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V:\Working Groups\ABS\Project Group\Data Analysis\ABS Suite\UK\2024.03\DUK8\Investor Report\3. SONIA Actual - Draft 2\"/>
    </mc:Choice>
  </mc:AlternateContent>
  <xr:revisionPtr revIDLastSave="0" documentId="13_ncr:1_{1B20EDE9-42E9-4AAC-B35E-7E91C4D555EF}" xr6:coauthVersionLast="47" xr6:coauthVersionMax="47" xr10:uidLastSave="{00000000-0000-0000-0000-000000000000}"/>
  <bookViews>
    <workbookView xWindow="-28920" yWindow="-120" windowWidth="29040" windowHeight="15840" tabRatio="918" xr2:uid="{00000000-000D-0000-FFFF-FFFF0000000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17" r:id="rId17"/>
    <sheet name="Delinquencies &amp; Defaults I" sheetId="32" r:id="rId18"/>
    <sheet name="Delinquencies &amp; Defaults II" sheetId="19" r:id="rId19"/>
    <sheet name="Defaults &amp; Recoveries" sheetId="20"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7" l="1"/>
  <c r="J16" i="7"/>
  <c r="H16" i="7"/>
  <c r="K9" i="7"/>
  <c r="J9" i="7"/>
  <c r="H9" i="7"/>
</calcChain>
</file>

<file path=xl/sharedStrings.xml><?xml version="1.0" encoding="utf-8"?>
<sst xmlns="http://schemas.openxmlformats.org/spreadsheetml/2006/main" count="6317" uniqueCount="953">
  <si>
    <t>Publication Date: 23.04.2024</t>
  </si>
  <si>
    <t>Period: 03.2024 / Period no. 01</t>
  </si>
  <si>
    <t/>
  </si>
  <si>
    <t>Deal name:</t>
  </si>
  <si>
    <t>Driver UK Multi-Compartment 8</t>
  </si>
  <si>
    <t>Issuer:</t>
  </si>
  <si>
    <t xml:space="preserve">Driver UK Multi-Compartment S.A.
acting for and on behalf of its Compartment 8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</si>
  <si>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</si>
  <si>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</si>
  <si>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</si>
  <si>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</si>
  <si>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</si>
  <si>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</si>
  <si>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</si>
  <si>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</si>
  <si>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</si>
  <si>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</si>
  <si>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</si>
  <si>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</si>
  <si>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</si>
  <si>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</si>
  <si>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</si>
  <si>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</si>
  <si>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</si>
  <si>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</si>
  <si>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</si>
  <si>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</si>
  <si>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</si>
  <si>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</si>
  <si>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</si>
  <si>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</si>
  <si>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</si>
  <si>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</si>
  <si>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</si>
  <si>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</si>
  <si>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</si>
  <si>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</si>
  <si>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</si>
  <si>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</si>
  <si>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</si>
  <si>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</si>
  <si>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</si>
  <si>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</si>
  <si>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</si>
  <si>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</si>
  <si>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</si>
  <si>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</si>
  <si>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</si>
  <si>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</si>
  <si>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</si>
  <si>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</si>
  <si>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</si>
  <si>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</si>
  <si>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</si>
  <si>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</si>
  <si>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</si>
  <si>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</si>
  <si>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</si>
  <si>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</si>
  <si>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</si>
  <si>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</si>
  <si>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</si>
  <si>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</si>
  <si>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</si>
  <si>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</si>
  <si>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</si>
  <si>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</si>
  <si>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</si>
  <si>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</si>
  <si>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</si>
  <si>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</si>
  <si>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</si>
  <si>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</si>
  <si>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</si>
  <si>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</si>
  <si>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</si>
  <si>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</si>
  <si>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</si>
  <si>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</si>
  <si>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</si>
  <si>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</si>
  <si>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</si>
  <si>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Initial Cut-Off Date falling in February 2024</t>
  </si>
  <si>
    <t>29/02/2024</t>
  </si>
  <si>
    <t>Monthly Investor Report Performance Date</t>
  </si>
  <si>
    <t>23/04/2024</t>
  </si>
  <si>
    <t>Scheduled date of 
Clean-Up-Call</t>
  </si>
  <si>
    <t>n.a.</t>
  </si>
  <si>
    <t>Payment Date</t>
  </si>
  <si>
    <t>25/04/2024</t>
  </si>
  <si>
    <t>Final Maturity Date</t>
  </si>
  <si>
    <t>25/09/2031</t>
  </si>
  <si>
    <t>Reporting Date</t>
  </si>
  <si>
    <t>31/03/2024</t>
  </si>
  <si>
    <t>Initial Issue Date</t>
  </si>
  <si>
    <t>25/03/2024</t>
  </si>
  <si>
    <t>Monthly Period</t>
  </si>
  <si>
    <t>01/03/2024 - 31/03/2024</t>
  </si>
  <si>
    <t>Period no.</t>
  </si>
  <si>
    <t>Interest Accrual Period</t>
  </si>
  <si>
    <t>25/03/2024 - 25/04/2024</t>
  </si>
  <si>
    <t>Reporting frequency</t>
  </si>
  <si>
    <t xml:space="preserve">monthly   </t>
  </si>
  <si>
    <t>Note payment period</t>
  </si>
  <si>
    <t>Next Payment Date</t>
  </si>
  <si>
    <t>28/05/2024</t>
  </si>
  <si>
    <t>Days accrued</t>
  </si>
  <si>
    <t>Pool Information at Initial Cut-Off Date falling in February 2024</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</si>
  <si>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</si>
  <si>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</si>
  <si>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</si>
  <si>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</si>
  <si>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</si>
  <si>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</si>
  <si>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</si>
  <si>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</si>
  <si>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</si>
  <si>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</si>
  <si>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Lease Purchase</t>
  </si>
  <si>
    <t xml:space="preserve">   PCP</t>
  </si>
  <si>
    <t>Parties Overview</t>
  </si>
  <si>
    <t>Joint Lead Manager</t>
  </si>
  <si>
    <r>
      <rPr>
        <b/>
        <sz val="11"/>
        <color rgb="FF000000"/>
        <rFont val="Arial"/>
      </rPr>
      <t>Société Générale</t>
    </r>
    <r>
      <rPr>
        <sz val="11"/>
        <color rgb="FF000000"/>
        <rFont val="Arial"/>
      </rPr>
      <t xml:space="preserve">
29 Boulevard Haussmann
Paris 
75009
France </t>
    </r>
  </si>
  <si>
    <t>Security Trustee</t>
  </si>
  <si>
    <r>
      <rPr>
        <b/>
        <sz val="11"/>
        <color rgb="FF000000"/>
        <rFont val="Arial"/>
      </rPr>
      <t>Intertrust Trustees GmbH</t>
    </r>
    <r>
      <rPr>
        <sz val="11"/>
        <color rgb="FF000000"/>
        <rFont val="Arial"/>
      </rPr>
      <t xml:space="preserve">
Eschersheimer Landstraße 14
Frankfurt am Main 
60322
Germany
Tel: +49 696 4350 8900
Email: </t>
    </r>
    <r>
      <rPr>
        <sz val="11"/>
        <color rgb="FF0000FF"/>
        <rFont val="Arial"/>
      </rPr>
      <t>trustees-germany@intertrustgroup.com</t>
    </r>
  </si>
  <si>
    <r>
      <rPr>
        <b/>
        <sz val="11"/>
        <color rgb="FF000000"/>
        <rFont val="Arial"/>
      </rPr>
      <t>Citigroup Global Markets Limited</t>
    </r>
    <r>
      <rPr>
        <sz val="11"/>
        <color rgb="FF000000"/>
        <rFont val="Arial"/>
      </rPr>
      <t xml:space="preserve">
Citigroup Centre, Canada Square
London 
E14 5LB
Great Britain
Email: </t>
    </r>
  </si>
  <si>
    <t>Paying Agent/Interest Determination Agent/Cash Administrator</t>
  </si>
  <si>
    <r>
      <rPr>
        <b/>
        <sz val="11"/>
        <color rgb="FF000000"/>
        <rFont val="Arial"/>
      </rPr>
      <t>THE BANK OF NEW YORK MELLON (INTERNATIONAL) LIMITED</t>
    </r>
    <r>
      <rPr>
        <sz val="11"/>
        <color rgb="FF000000"/>
        <rFont val="Arial"/>
      </rPr>
      <t xml:space="preserve">
160 Queen Victoria Street
London EC4V 4LA
United Kingdom 
Email: </t>
    </r>
    <r>
      <rPr>
        <sz val="11"/>
        <color rgb="FF0000FF"/>
        <rFont val="Arial"/>
      </rPr>
      <t>BNYM.Structured.Finance.Team.2@bnymellon.com</t>
    </r>
  </si>
  <si>
    <t>Servicer</t>
  </si>
  <si>
    <r>
      <rPr>
        <b/>
        <sz val="11"/>
        <color rgb="FF000000"/>
        <rFont val="Arial"/>
      </rPr>
      <t>Volkswagen Financial Services (UK) Limited</t>
    </r>
    <r>
      <rPr>
        <sz val="11"/>
        <color rgb="FF000000"/>
        <rFont val="Arial"/>
      </rPr>
      <t xml:space="preserve">
Brunswick Court
Yeomans Drive
Milton Keynes 
MK14 5LR
England
Tel: +44 (0) 1908 485299
Email: </t>
    </r>
    <r>
      <rPr>
        <sz val="11"/>
        <color rgb="FF0000FF"/>
        <rFont val="Arial"/>
      </rPr>
      <t>absoperations@vwfs.co.uk</t>
    </r>
  </si>
  <si>
    <t>Account Bank</t>
  </si>
  <si>
    <r>
      <rPr>
        <sz val="11"/>
        <color rgb="FF000000"/>
        <rFont val="Arial"/>
      </rPr>
      <t xml:space="preserve">
</t>
    </r>
  </si>
  <si>
    <t>Corporate Services Provider</t>
  </si>
  <si>
    <r>
      <rPr>
        <b/>
        <sz val="11"/>
        <color rgb="FF000000"/>
        <rFont val="Arial"/>
      </rPr>
      <t>Circumference FS (Luxembourg) SA.</t>
    </r>
    <r>
      <rPr>
        <sz val="11"/>
        <color rgb="FF000000"/>
        <rFont val="Arial"/>
      </rPr>
      <t xml:space="preserve">
22-24 Boulevard Royal
Luxembourg 
L-2449
Luxembourg
Tel: +352 2602 491
Fax: +352 2645 9628
Email: </t>
    </r>
    <r>
      <rPr>
        <sz val="11"/>
        <color rgb="FF0000FF"/>
        <rFont val="Arial"/>
      </rPr>
      <t>driveruk@circumferencefs.lu</t>
    </r>
  </si>
  <si>
    <t>Clearing Systems</t>
  </si>
  <si>
    <r>
      <rPr>
        <b/>
        <sz val="11"/>
        <color rgb="FF000000"/>
        <rFont val="Arial"/>
      </rPr>
      <t>Clearstream Banking S.A.</t>
    </r>
    <r>
      <rPr>
        <sz val="11"/>
        <color rgb="FF000000"/>
        <rFont val="Arial"/>
      </rPr>
      <t xml:space="preserve">
42 Avenue JF Kennedy
Luxembourg 
L-1885
Luxembourg
Email: </t>
    </r>
    <r>
      <rPr>
        <sz val="11"/>
        <color rgb="FF0000FF"/>
        <rFont val="Arial"/>
      </rPr>
      <t>web@clearstream.com</t>
    </r>
  </si>
  <si>
    <r>
      <rPr>
        <b/>
        <sz val="11"/>
        <color rgb="FF000000"/>
        <rFont val="Arial"/>
      </rPr>
      <t>EUROCLEAR BANK</t>
    </r>
    <r>
      <rPr>
        <sz val="11"/>
        <color rgb="FF000000"/>
        <rFont val="Arial"/>
      </rPr>
      <t xml:space="preserve">
Koning Albert II-laan 1
Sint-Joost-ten-Node
Brussels 
1210
Belgium
Tel: +32 (0)2 326 1211</t>
    </r>
  </si>
  <si>
    <t>Swap Counterparty</t>
  </si>
  <si>
    <r>
      <rPr>
        <b/>
        <sz val="11"/>
        <color rgb="FF000000"/>
        <rFont val="Arial"/>
      </rPr>
      <t>Royal Bank of Canada</t>
    </r>
    <r>
      <rPr>
        <sz val="11"/>
        <color rgb="FF000000"/>
        <rFont val="Arial"/>
      </rPr>
      <t xml:space="preserve">
1 Place Ville Marie
Montreal
TORONTO 
H3C 3A9
Canada
Tel: +1 514 878 7000</t>
    </r>
  </si>
  <si>
    <t>Rating agencies</t>
  </si>
  <si>
    <r>
      <rPr>
        <b/>
        <sz val="11"/>
        <color rgb="FF000000"/>
        <rFont val="Arial"/>
      </rPr>
      <t>FITCH RATINGS LTD</t>
    </r>
    <r>
      <rPr>
        <sz val="11"/>
        <color rgb="FF000000"/>
        <rFont val="Arial"/>
      </rPr>
      <t xml:space="preserve">
30 North Colonnade
London 
E14 5GN</t>
    </r>
  </si>
  <si>
    <r>
      <rPr>
        <b/>
        <sz val="11"/>
        <color rgb="FF000000"/>
        <rFont val="Arial"/>
      </rPr>
      <t>Kroll Bond Rating Agency UK Limited</t>
    </r>
    <r>
      <rPr>
        <sz val="11"/>
        <color rgb="FF000000"/>
        <rFont val="Arial"/>
      </rPr>
      <t xml:space="preserve">
1 Connaught Place
Second Floor
London 
W2 2ET
Great Britain </t>
    </r>
  </si>
  <si>
    <r>
      <rPr>
        <b/>
        <sz val="12"/>
        <color rgb="FF000000"/>
        <rFont val="Arial"/>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</si>
  <si>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</si>
  <si>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</si>
  <si>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r>
      <rPr>
        <sz val="9"/>
        <color rgb="FF000000"/>
        <rFont val="Arial"/>
      </rPr>
      <t>*</t>
    </r>
    <r>
      <rPr>
        <sz val="9"/>
        <color rgb="FF000000"/>
        <rFont val="Arial"/>
      </rPr>
      <t>https://www.fca.org.uk/markets/securitisation</t>
    </r>
  </si>
  <si>
    <t>Clean-Up Call Option</t>
  </si>
  <si>
    <t>VWFS will have the right but not the obligation to repurchase the outstanding Purchased Receivables from the Issuer at any time when the Aggregate Discounted Receivables Balance for all outstanding Purchased Receivables is less than 10 per cent of the Aggregate Discounted Receivables Balance as of the Initial Cut-Off Date.</t>
  </si>
  <si>
    <t>Clean-Up Call Option condition</t>
  </si>
  <si>
    <t>10% Aggregate Discounted Receivables Balance at Initial Cut-Off Date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</si>
  <si>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</si>
  <si>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</si>
  <si>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</si>
  <si>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</si>
  <si>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</si>
  <si>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</si>
  <si>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</si>
  <si>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</si>
  <si>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</si>
  <si>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</si>
  <si>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</si>
  <si>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</si>
  <si>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</si>
  <si>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</si>
  <si>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</si>
  <si>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</si>
  <si>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</si>
  <si>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</si>
  <si>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</si>
  <si>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</si>
  <si>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</si>
  <si>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</si>
  <si>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</si>
  <si>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</si>
  <si>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</si>
  <si>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</si>
  <si>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Amounts not invested for the purchase of Additional Receivables</t>
  </si>
  <si>
    <t>Percentage not invested for the purchase of Additional Receivables</t>
  </si>
  <si>
    <t>Dynamic Net Loss Ratio</t>
  </si>
  <si>
    <t>Ratio</t>
  </si>
  <si>
    <t>&gt;0.30%</t>
  </si>
  <si>
    <t>&gt;0.75%</t>
  </si>
  <si>
    <t>&gt;2.00%</t>
  </si>
  <si>
    <t>0.00000%</t>
  </si>
  <si>
    <t>N/A</t>
  </si>
  <si>
    <t>Cumulative Net Loss Ratio</t>
  </si>
  <si>
    <t>0.80%</t>
  </si>
  <si>
    <t>1.80%</t>
  </si>
  <si>
    <t>4.00%</t>
  </si>
  <si>
    <t>Discounted Receivables Balance as of the previous monthly period</t>
  </si>
  <si>
    <t>Discounted Receivables Balance of all initial and additional receivables as of the end of the period</t>
  </si>
  <si>
    <t>Weighted Average Seasoning</t>
  </si>
  <si>
    <t>Late Delinquency Ratio</t>
  </si>
  <si>
    <t>Revolving Period continues to apply</t>
  </si>
  <si>
    <t>Yes</t>
  </si>
  <si>
    <t>Enforcement Event</t>
  </si>
  <si>
    <t>Credit Enhancement Increase Condition</t>
  </si>
  <si>
    <t>Not in Effect</t>
  </si>
  <si>
    <t>(a) the Dynamic Net Loss Ratio for three consecutive Payment Dates exceeds</t>
  </si>
  <si>
    <t>0.30%</t>
  </si>
  <si>
    <t>0.75%</t>
  </si>
  <si>
    <t>2.00%</t>
  </si>
  <si>
    <t>(ii) 1.80 per cent. after the 6th month (inclusive) until the 11th month (inclusive) following the Closing Date</t>
  </si>
  <si>
    <t>(iii) 4.00 per cent. after the 12th month (inclusive) following the Closing Date</t>
  </si>
  <si>
    <t>1.30%</t>
  </si>
  <si>
    <t>Early Amortisation Event</t>
  </si>
  <si>
    <t>(i) the occurrence of a Foreclosure Event; or</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</si>
  <si>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</si>
  <si>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</si>
  <si>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three consecutive Payment Dates following the Closing Date, the Class A Actual Overcollateralisation Percentage is determined as being lower than 28.61 per cent</t>
  </si>
  <si>
    <t>(d) VWFS ceases to be an Affiliate of the Parent, or any successor thereto;</t>
  </si>
  <si>
    <t>(e) the Seller fails to perform its obligations under clause 10 (Repurchase) or clause 11 (Payment for Non-existent Receivables) of the Receivables Purchase Agreement or clause 2 (Repurchase Obligation Upon Financing Contract Early Termination) of the Redelivery Repurchase Agreement provided that, in the case of the Seller's failure to perform its obligations under clause 2 (Repurchase Obligation Upon Financing Contract Early Termination) of the Redelivery Repurchase Agreement, such failure subsists for two consecutive Payment Dates following the Payment Date on which such Redelivery Purchased Receivables were required to be repurchased</t>
  </si>
  <si>
    <t>(g) the Credit Enhancement Increase Condition is in effect; or</t>
  </si>
  <si>
    <t>(h) the occurrence of an Insolvency Event with respect to VWFS; or</t>
  </si>
  <si>
    <t>(j) the Cash Collateral Account does not contain an amount at least equal to the Specified General Cash Collateral Account Balance on 2 consecutive Payment Dates.</t>
  </si>
  <si>
    <t>Transaction Events III</t>
  </si>
  <si>
    <t>S&amp;P GLOBAL RATINGS UK LIMITED</t>
  </si>
  <si>
    <t>KROLL BOND RATING AGENCY UK LIMITED</t>
  </si>
  <si>
    <t>FITCH RATINGS LTD</t>
  </si>
  <si>
    <t>THE BANK OF NEW YORK MELLON (INTERNATIONAL) LIMITED</t>
  </si>
  <si>
    <t>Long Term</t>
  </si>
  <si>
    <t>Short Term</t>
  </si>
  <si>
    <t>Outlook</t>
  </si>
  <si>
    <r>
      <rPr>
        <sz val="10"/>
        <color theme="1"/>
        <rFont val="Courier New"/>
      </rPr>
      <t xml:space="preserve">    </t>
    </r>
    <r>
      <rPr>
        <sz val="9"/>
        <color rgb="FF000000"/>
        <rFont val="Arial"/>
      </rPr>
      <t>Current rating*</t>
    </r>
  </si>
  <si>
    <t xml:space="preserve">AA-       </t>
  </si>
  <si>
    <t xml:space="preserve">A-1+      </t>
  </si>
  <si>
    <t>Stable</t>
  </si>
  <si>
    <t>-</t>
  </si>
  <si>
    <t xml:space="preserve">AA+       </t>
  </si>
  <si>
    <t xml:space="preserve">F1+       </t>
  </si>
  <si>
    <r>
      <rPr>
        <sz val="10"/>
        <color theme="1"/>
        <rFont val="Courier New"/>
      </rPr>
      <t xml:space="preserve">    </t>
    </r>
    <r>
      <rPr>
        <sz val="9"/>
        <color rgb="FF000000"/>
        <rFont val="Arial"/>
      </rPr>
      <t>Minimum required rating</t>
    </r>
  </si>
  <si>
    <t xml:space="preserve">A         </t>
  </si>
  <si>
    <t xml:space="preserve">A-1       </t>
  </si>
  <si>
    <t xml:space="preserve">BBB-      </t>
  </si>
  <si>
    <t xml:space="preserve">F1        </t>
  </si>
  <si>
    <t>(if no short term rating available, the higher long term rating is applicable)</t>
  </si>
  <si>
    <t>"Account Bank Required Rating" means ratings, solicited or unsolicited, of: 
(a) a short-term rating of at least "A-1" and a long-term rating of at least "A" from S&amp;P, or, if such entity is not subject to a short-term rating from S&amp;P, long-term ratings of at least "A+" from S&amp;P; and
(b) a short-term deposit rating (or, if no short-term deposit rating is assigned, a short-term issuer default rating) of "F1" from Fitch or a long-term deposit rating (or, if no long-term deposit rating is assigned, a long-term issuer default rating) of "A" from Fitch; and
(c) in the case of KBRA, (i) a long-term senior unsecured debt rating or credit assessment of at least BBB- by KBRA; or (ii) if the entity does not have a long-term senior debt rating or credit assessment by KBRA, such other ratings that are consistent with the then current rating methodology of KBRA as being the minimum ratings that are required to support the then rating of the Notes.</t>
  </si>
  <si>
    <t>Required rating:</t>
  </si>
  <si>
    <t>Royal Bank of Canada</t>
  </si>
  <si>
    <t xml:space="preserve">AA        </t>
  </si>
  <si>
    <r>
      <rPr>
        <sz val="10"/>
        <color theme="1"/>
        <rFont val="Courier New"/>
      </rPr>
      <t xml:space="preserve">    </t>
    </r>
    <r>
      <rPr>
        <sz val="9"/>
        <color rgb="FF000000"/>
        <rFont val="Arial"/>
      </rPr>
      <t>Minimum collateralised rating required</t>
    </r>
  </si>
  <si>
    <t xml:space="preserve">A+        </t>
  </si>
  <si>
    <t>"Eligible Swap Counterparty" means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and
(b) which, for so long as the Class A Notes or the Class B Notes are rated by KBRA (irrespective of whether they are rated by Fitch at such time), has the Fitch required ratings set out in paragraph (iii) below;
(c) having (i) an issuer long-term derivative counterparty rating from Fitch or, if an issuer long-term derivative counterparty rating is not assigned, an issuer long-term default rating of at least "A" or a short-term issuer default rating from Fitch of at least "F1" or (ii) a long-term derivative counterparty rating from Fitch or, if a long-term derivative counterparty rating is not assigned, a long-term issuer default rating from Fitch of at least "BBB-" or a short-term issuer default rating from Fitch of at least "F3" and which either posts collateral in the amount and manner set forth in the Swap Agreement or obtains a guarantee from a person having the ratings set forth in (i) above.</t>
  </si>
  <si>
    <t>Parent Company</t>
  </si>
  <si>
    <t>VOLKSWAGEN AKTIENGESELLSCHAFT</t>
  </si>
  <si>
    <t xml:space="preserve">A-        </t>
  </si>
  <si>
    <t xml:space="preserve">BBB       </t>
  </si>
  <si>
    <t xml:space="preserve">F2        </t>
  </si>
  <si>
    <t>If the Volkswagen AG required rating falls below the above mentioned minimum rating (Level I) VWFSUK, as the servicer, shall determine and provide the monthly collateral part 1 / part 2 as an additional security.</t>
  </si>
  <si>
    <t>Fulfilled</t>
  </si>
  <si>
    <t xml:space="preserve">Servicer (Collateral Increase Event)
</t>
  </si>
  <si>
    <t>VWFS (UK) Ltd (Ratings refer to VWFS AG as the owner of VWFS (UK) Ltd)</t>
  </si>
  <si>
    <t xml:space="preserve">BBB+      </t>
  </si>
  <si>
    <t xml:space="preserve">A-2       </t>
  </si>
  <si>
    <t>If the VWFSUK required rating falls below the above mentioned minimum rating (Level I) VWFSUK, as the servicer, shall determine and provide the monthly collateral part 1 / part 2 as an additional security.</t>
  </si>
  <si>
    <t xml:space="preserve"> *Ratings last updated 03/2024</t>
  </si>
  <si>
    <t>Information regarding the notes I</t>
  </si>
  <si>
    <t>Rating at Initial Issue Date</t>
  </si>
  <si>
    <t>Class A Notes</t>
  </si>
  <si>
    <t>Class A</t>
  </si>
  <si>
    <t>Class B Notes</t>
  </si>
  <si>
    <t>Class B</t>
  </si>
  <si>
    <t>Standard &amp; Poors</t>
  </si>
  <si>
    <t>AAA (sf)</t>
  </si>
  <si>
    <t>A+ (sf)</t>
  </si>
  <si>
    <t>Fitch</t>
  </si>
  <si>
    <t>AAAsf</t>
  </si>
  <si>
    <t>AA-sf</t>
  </si>
  <si>
    <t>KROLL BOND</t>
  </si>
  <si>
    <t>AA- (sf)</t>
  </si>
  <si>
    <t>Current Rating</t>
  </si>
  <si>
    <r>
      <rPr>
        <sz val="9"/>
        <color rgb="FF000000"/>
        <rFont val="Segoe UI"/>
      </rPr>
      <t xml:space="preserve">KROLL BOND
</t>
    </r>
  </si>
  <si>
    <t>Information on Notes</t>
  </si>
  <si>
    <t>Sep-31</t>
  </si>
  <si>
    <t>Scheduled Clean-Up Call</t>
  </si>
  <si>
    <t>ISIN</t>
  </si>
  <si>
    <t>XS2741308493</t>
  </si>
  <si>
    <t>XS2741308659</t>
  </si>
  <si>
    <t>Common code</t>
  </si>
  <si>
    <t>274130849</t>
  </si>
  <si>
    <t>274130865</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</si>
  <si>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</si>
  <si>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</si>
  <si>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</si>
  <si>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</si>
  <si>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</si>
  <si>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</si>
  <si>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</si>
  <si>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</si>
  <si>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</si>
  <si>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</si>
  <si>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</si>
  <si>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25/03/2024 until 25/04/2024</t>
  </si>
  <si>
    <t>Days Accrued</t>
  </si>
  <si>
    <t>Index Rate</t>
  </si>
  <si>
    <t>Compounded Daily SONIA</t>
  </si>
  <si>
    <t>Base Interest Rate</t>
  </si>
  <si>
    <t>Day Count Convention</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</si>
  <si>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</si>
  <si>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</si>
  <si>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</si>
  <si>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</si>
  <si>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</si>
  <si>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</si>
  <si>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</si>
  <si>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</si>
  <si>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Notes Balance</t>
  </si>
  <si>
    <t>Maximum Issuance Amount</t>
  </si>
  <si>
    <t>Notes balance as of the March 2024 Initial Issue Date</t>
  </si>
  <si>
    <t>Notes balance as of the beginning of the Monthly Period</t>
  </si>
  <si>
    <t>Additional Issue Amount</t>
  </si>
  <si>
    <t>Redemption Amount Due to Amortising Series / Early Termination</t>
  </si>
  <si>
    <t>Term Take Out / Redemption</t>
  </si>
  <si>
    <t>Notes Balance as of the end of the Monthly Period</t>
  </si>
  <si>
    <t>Payments to Investors per Series</t>
  </si>
  <si>
    <t>Interest per Series</t>
  </si>
  <si>
    <t>Principal Repayment per Series</t>
  </si>
  <si>
    <t>Notes</t>
  </si>
  <si>
    <t>Number of Notes as of the Beginning of the Monthly Period</t>
  </si>
  <si>
    <t>Increase of Outstanding Notes</t>
  </si>
  <si>
    <t>Reduction of Outstanding Notes from Term Take Out / Early Termination</t>
  </si>
  <si>
    <t>Number of Notes as of the End of the Monthly Period</t>
  </si>
  <si>
    <t>Face Value per Note</t>
  </si>
  <si>
    <t>Balance per Note</t>
  </si>
  <si>
    <t>Notes Factor</t>
  </si>
  <si>
    <t>Overcollateralisation Amount</t>
  </si>
  <si>
    <t>Total Class A Notes</t>
  </si>
  <si>
    <t>Total Class B Notes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</si>
  <si>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</si>
  <si>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</si>
  <si>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</si>
  <si>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</si>
  <si>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</si>
  <si>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31.1% / 33.1%</t>
  </si>
  <si>
    <t>20.3% / 22.3%</t>
  </si>
  <si>
    <t>Subordinated Loan</t>
  </si>
  <si>
    <t>Subordinated Loan  Balance</t>
  </si>
  <si>
    <t>Subordinated Loan Accrued Interest Balance</t>
  </si>
  <si>
    <t>Subordinated Loan Accrued Interest Compensation Balance</t>
  </si>
  <si>
    <t>Subordinated Loan Capital + Accrued Interest + Compensation</t>
  </si>
  <si>
    <t>Balance as of the March 2024 Initial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</si>
  <si>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</si>
  <si>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</si>
  <si>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</si>
  <si>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</si>
  <si>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</si>
  <si>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</si>
  <si>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at Initial Cut-Off Date falling in February 2024</t>
  </si>
  <si>
    <t>Credit Enhancement Value</t>
  </si>
  <si>
    <r>
      <rPr>
        <sz val="9"/>
        <color rgb="FF000000"/>
        <rFont val="Arial"/>
      </rPr>
      <t xml:space="preserve">  </t>
    </r>
    <r>
      <rPr>
        <sz val="9"/>
        <color rgb="FF000000"/>
        <rFont val="Arial"/>
      </rPr>
      <t>Class B Notes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</si>
  <si>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</si>
  <si>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</si>
  <si>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</si>
  <si>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</si>
  <si>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</si>
  <si>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</si>
  <si>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</si>
  <si>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Class A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</si>
  <si>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</si>
  <si>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</si>
  <si>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Enhancement for Class A Notes</t>
  </si>
  <si>
    <t>Total Credit Enhancement for Class B Notes</t>
  </si>
  <si>
    <t>Aggregate Discounted Receivables Balance at end of the Monthly Period</t>
  </si>
  <si>
    <t>Aggregate Discounted Receivables Balance Increase Amount</t>
  </si>
  <si>
    <t>Increase Amount</t>
  </si>
  <si>
    <t>Class A Aggregate Discounted Receivables Balance Increase Amount</t>
  </si>
  <si>
    <t>Class B Aggregate Discounted Receivables Balance Increase Amount</t>
  </si>
  <si>
    <t>Cash Collateral Account</t>
  </si>
  <si>
    <t>Cash Collateral Account (CCA)</t>
  </si>
  <si>
    <t>in GBP</t>
  </si>
  <si>
    <t>Cash Collateral Account at Initial Cut-Off Date falling in February 2024</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</si>
  <si>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</si>
  <si>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</si>
  <si>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</si>
  <si>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</si>
  <si>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</si>
  <si>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</si>
  <si>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</si>
  <si>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</si>
  <si>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</si>
  <si>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</si>
  <si>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</si>
  <si>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 / Early Termination</t>
  </si>
  <si>
    <t>Payment to Cash Collateral Account due to tap-up / TTO / Early Termination</t>
  </si>
  <si>
    <t>Payment from Retained Profit Ledger</t>
  </si>
  <si>
    <t>Payment to Retained Profit Ledger</t>
  </si>
  <si>
    <t>Balance as of the end of the Monthly Period</t>
  </si>
  <si>
    <t>General cash reserve in percent of total current note balance</t>
  </si>
  <si>
    <t>Minimum Specified General Cash Collateral Account Balance as a percentage of Nominal Amount of Notes</t>
  </si>
  <si>
    <t>Accrued Interest</t>
  </si>
  <si>
    <t>Swap fixing / Order of Priority</t>
  </si>
  <si>
    <t>Amortising interest rate swap </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</si>
  <si>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</si>
  <si>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</si>
  <si>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</si>
  <si>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</si>
  <si>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</si>
  <si>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</si>
  <si>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</si>
  <si>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</si>
  <si>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</si>
  <si>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accrued on the Distribution Account and the Accumulation Account</t>
  </si>
  <si>
    <t>(b) amounts received as Collections received or collected by the Servicer, inclusive, for avoidance of doubt, the Monthly Collateral Part 1 and Monthly Collateral Part 2 (after any relevant netting)</t>
  </si>
  <si>
    <t>(c) payments from the Cash Collateral Account as provided for in clause 22.2 of the Trust Agreement</t>
  </si>
  <si>
    <t>(d) (i) Net Swap Receipts under the Swap Agreement, (ii) where the Swap Agreement has been terminated, any Swap Termination Payments due by the Issuer to the departing Swap Counterparty have been paid (after returning any Excess Swap Collateral to the Swap Counterparty), and no replacement Swap Counterparty has been found, an amount equal to the lesser of (A) the funds standing to the credit of the Counterparty Downgrade Collateral Account received by the Issuer and (B) the Net Swap Receipts that would have been required to be paid under the terminated Swap Agreement had there been no termination of the Swap Agreement; and (iii) where the Swap Agreement has been terminated, amounts allocated in accordance with clause 20.08 of the Trust Agreement</t>
  </si>
  <si>
    <t>(e) the amounts standing to the credit of the Accumulation Account after the preceding Payment Date</t>
  </si>
  <si>
    <t>(f) any amounts provided for or converted into another currency which are not used and reconverted (if applicable) in accordance with clause 21.7 (Order of Priority) of the Trust Agreement</t>
  </si>
  <si>
    <t>(g) the Interest Compensation Shortfall Redemption Amount</t>
  </si>
  <si>
    <t>Order of Priority</t>
  </si>
  <si>
    <t>Available Distribution Amount</t>
  </si>
  <si>
    <t>(a) amounts due and payable in respect of taxes (if any) by the Issuer</t>
  </si>
  <si>
    <t>(d) of equal rank amounts payable (i) to the directors of the Issuer; (ii) to the Corporate Services Provider under the Corporate Services Agreement; (iii) to each Agent under the Agency Agreement; (iv) to the Account Bank and the Cash Administrator under the Account Agreement; (v) to the Rating Agencies the fees for the monitoring of the Issue; (vi) to the Joint Lead Managers under the Note Purchase Agreement; (vii) to the Data Protection Trustee under the Data Protection Trust Agreement; (viii) to the Issuer in respect of other administration costs and expenses of the Issuer, including, without limitation, any costs relating to the listing of the Notes on the official list of the Luxembourg Stock Exchange, any costs relating to any auditors fees, any tax filing fees and any annual return or exempt company status fees and any Administrator Recovery Incentive; and (ix) to the Issuer the Retained Profit Amount to be credited to the Retained Profit Ledger;</t>
  </si>
  <si>
    <t>(e) amounts payable by the Issuer to the (respective) Swap Counterparty in respect of any Net Swap Payments or any Swap Termination Payments under the Swap Agreement</t>
  </si>
  <si>
    <t>(f) amounts payable in respect of (a) interest accrued during the immediately preceding Interest Period on the Class A Notes plus (b) Interest Shortfalls (if any) on the Class A Notes</t>
  </si>
  <si>
    <t>(g) amounts payable in respect of (a) interest accrued during the immediately preceding Interest Period on the Class B Notes plus (b) Interest Shortfalls (if any) on the Class B Notes</t>
  </si>
  <si>
    <t>(h) to the Cash Collateral Account, until the General Cash Collateral Amount is equal to the Specified General Cash Collateral Account Balance</t>
  </si>
  <si>
    <t>(i) (1) the Class A Amortisation Amount and (2) an amount equal to the Class A Accumulation Amount</t>
  </si>
  <si>
    <t>(j) (1) the Class B Amortisation Amount and (2) an amount equal to the Class B Accumulation Amount</t>
  </si>
  <si>
    <t>(k) by the Issuer to the Swap Counterparty, any payments under the Swap Agreements other than those made under item fifth above</t>
  </si>
  <si>
    <t>(l) to the Subordinated Lender amounts payable in respect of accrued and unpaid interest on the Subordinated Loan (including, without limitation, overdue interest)</t>
  </si>
  <si>
    <t>(m) to the Subordinated Lender, principal amounts until the aggregate principal amount of the Subordinated Loan has been reduced to zero</t>
  </si>
  <si>
    <t>(n) to pay all remaining excess to VWFS by way of a final success fee</t>
  </si>
  <si>
    <t>Distribution of Cash Collateral Account Surplus</t>
  </si>
  <si>
    <t>(a) to the Subordinated Lender, amounts payable in respect of accrued and unpaid interest on the Subordinated Loan (including, without limitation, overdue interest)</t>
  </si>
  <si>
    <t>(b) to the Subordinated Lender, until the aggregate principal amount of the Subordinated Loan has been reduced to zero </t>
  </si>
  <si>
    <t>(c) to pay all remaining excess to VWFS by way of a final success fee</t>
  </si>
  <si>
    <t>Retention of net economic interest</t>
  </si>
  <si>
    <t>Retention amount at Initial Cut-Off Date falling in February 2024</t>
  </si>
  <si>
    <t>Type of asset</t>
  </si>
  <si>
    <t>Nominal Amount</t>
  </si>
  <si>
    <t>Percentage of Nominal Amount</t>
  </si>
  <si>
    <t xml:space="preserve">  Portfolio sold to SPV</t>
  </si>
  <si>
    <t>£602,438,448.11</t>
  </si>
  <si>
    <t xml:space="preserve">  Retention (Overcollateralisation)</t>
  </si>
  <si>
    <t xml:space="preserve">  Retention (Cash Collateral Amount)</t>
  </si>
  <si>
    <t>Retention amounts</t>
  </si>
  <si>
    <t>Percentage of Total Nominal Amount</t>
  </si>
  <si>
    <t xml:space="preserve">  Minimum retention</t>
  </si>
  <si>
    <t xml:space="preserve">  Actual retention</t>
  </si>
  <si>
    <t xml:space="preserve"> Retention amount at the end of Monthly Period</t>
  </si>
  <si>
    <t>£603,614,066.80</t>
  </si>
  <si>
    <t>In its capacity as originator and original lender, Volkswagen Financial Services UK Ltd complies with the retention requirements of a material net economic interest in accordance with Article 6 (3) (d) EU Securitisation Regulation and Article 6 (3) (d) of UK Securitisation Regulation and in each case the corresponding delegated regulation 625/2014.</t>
  </si>
  <si>
    <t>The latest end of month level of retention will be published on a monthly basis within the investor report.</t>
  </si>
  <si>
    <t>At 20% CPR (with clean up call option)</t>
  </si>
  <si>
    <t>Actual note balance</t>
  </si>
  <si>
    <t>Forecasted note balance</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</si>
  <si>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</si>
  <si>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</si>
  <si>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</si>
  <si>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</si>
  <si>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</si>
  <si>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</si>
  <si>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</si>
  <si>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</si>
  <si>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</si>
  <si>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</si>
  <si>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</si>
  <si>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</si>
  <si>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</si>
  <si>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</si>
  <si>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</si>
  <si>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</si>
  <si>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</si>
  <si>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</si>
  <si>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</si>
  <si>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</si>
  <si>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</si>
  <si>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</si>
  <si>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</si>
  <si>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</si>
  <si>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</si>
  <si>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</si>
  <si>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</si>
  <si>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</si>
  <si>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</si>
  <si>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</si>
  <si>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</si>
  <si>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</si>
  <si>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</si>
  <si>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</si>
  <si>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</si>
  <si>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</si>
  <si>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</si>
  <si>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</si>
  <si>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</si>
  <si>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</si>
  <si>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</si>
  <si>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</si>
  <si>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</si>
  <si>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</si>
  <si>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</si>
  <si>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</si>
  <si>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</si>
  <si>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</si>
  <si>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</si>
  <si>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Reporting Period</t>
  </si>
  <si>
    <t>Scheduled Principal</t>
  </si>
  <si>
    <t>Scheduled Interest</t>
  </si>
  <si>
    <t>Receivable</t>
  </si>
  <si>
    <t>Aggregate Discounted Receivables Balance reduction</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</si>
  <si>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</si>
  <si>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</si>
  <si>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</si>
  <si>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</si>
  <si>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</si>
  <si>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</si>
  <si>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</si>
  <si>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</si>
  <si>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</si>
  <si>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</si>
  <si>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</si>
  <si>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</si>
  <si>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</si>
  <si>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</si>
  <si>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</si>
  <si>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</si>
  <si>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</si>
  <si>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</si>
  <si>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</si>
  <si>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</si>
  <si>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</si>
  <si>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</si>
  <si>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</si>
  <si>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</si>
  <si>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</si>
  <si>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</si>
  <si>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</si>
  <si>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</si>
  <si>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</si>
  <si>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</si>
  <si>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</si>
  <si>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</si>
  <si>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</si>
  <si>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</si>
  <si>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</si>
  <si>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</si>
  <si>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</si>
  <si>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</si>
  <si>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</si>
  <si>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</si>
  <si>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</si>
  <si>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</si>
  <si>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</si>
  <si>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</si>
  <si>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</si>
  <si>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</si>
  <si>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</si>
  <si>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</si>
  <si>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</si>
  <si>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</si>
  <si>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</si>
  <si>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</si>
  <si>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</si>
  <si>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</si>
  <si>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</si>
  <si>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</si>
  <si>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12.2028</t>
  </si>
  <si>
    <t>01.2029</t>
  </si>
  <si>
    <t>02.2029</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</si>
  <si>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</si>
  <si>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</si>
  <si>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</si>
  <si>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</si>
  <si>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</si>
  <si>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</si>
  <si>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</si>
  <si>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</si>
  <si>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(where Funding remains constant)</t>
  </si>
  <si>
    <t>Additional Receivables at this Cut-Off Date (where Funding increases)</t>
  </si>
  <si>
    <t>Aggregate Discounted Receivables Balance at this Cut-Off Date</t>
  </si>
  <si>
    <t>Collections by status</t>
  </si>
  <si>
    <t>Collections</t>
  </si>
  <si>
    <t>Current</t>
  </si>
  <si>
    <t>Early settlement</t>
  </si>
  <si>
    <t>Non-Conforming / Repurchased</t>
  </si>
  <si>
    <t>Total Portfolio as of Initial Cut-Off Date falling in February 2024</t>
  </si>
  <si>
    <t>Type of Contract</t>
  </si>
  <si>
    <t>Customer Type</t>
  </si>
  <si>
    <t>Hire Purchase</t>
  </si>
  <si>
    <t>PCP</t>
  </si>
  <si>
    <t>LP</t>
  </si>
  <si>
    <t>New</t>
  </si>
  <si>
    <t>Used</t>
  </si>
  <si>
    <t>Retail</t>
  </si>
  <si>
    <t>Corporate</t>
  </si>
  <si>
    <t>Contract status development I</t>
  </si>
  <si>
    <r>
      <rPr>
        <b/>
        <sz val="9"/>
        <color rgb="FFFFFFFF"/>
        <rFont val="Arial"/>
      </rPr>
      <t xml:space="preserve">Number of 
</t>
    </r>
    <r>
      <rPr>
        <b/>
        <sz val="9"/>
        <color rgb="FFFFFFFF"/>
        <rFont val="Arial"/>
      </rPr>
      <t>Contracts</t>
    </r>
  </si>
  <si>
    <t>Total portfolio as of current period</t>
  </si>
  <si>
    <t>Contract status development II</t>
  </si>
  <si>
    <t>Contract status development III</t>
  </si>
  <si>
    <t>Contract status as of the end of the current period</t>
  </si>
  <si>
    <t>Contract status as of the beginning of the period</t>
  </si>
  <si>
    <t>Top/Tap-Up Contracts</t>
  </si>
  <si>
    <t>Delinquencies &amp; Defaults I</t>
  </si>
  <si>
    <t>End of Term &amp; Early Settlements</t>
  </si>
  <si>
    <t>NB: The table below is not included in the delinquencies graph above. This information is included in the graphs on the 'Delinquencies &amp; Defaults II' page of the Investor Report.</t>
  </si>
  <si>
    <t>Days in Arrears</t>
  </si>
  <si>
    <t>Percentage of Contracts</t>
  </si>
  <si>
    <t>Percentage of Aggregate Discounted Receivables Balance</t>
  </si>
  <si>
    <t>Value of Arrears</t>
  </si>
  <si>
    <t>&gt; 0 &lt;= 30</t>
  </si>
  <si>
    <t>&gt; 30 &lt;= 60</t>
  </si>
  <si>
    <t>&gt; 60 &lt;= 90</t>
  </si>
  <si>
    <t>&gt; 90 &lt;= 120</t>
  </si>
  <si>
    <t>&gt; 120 &lt;= 150</t>
  </si>
  <si>
    <t>&gt; 150 &lt;= 180</t>
  </si>
  <si>
    <t>&gt; 180</t>
  </si>
  <si>
    <t>Defaulted Receivables</t>
  </si>
  <si>
    <t>Delinquencies &amp; Defaults II</t>
  </si>
  <si>
    <t>Delinquent Receivables, End of Term, Early Settlements &amp; Defaulted</t>
  </si>
  <si>
    <r>
      <t xml:space="preserve">
</t>
    </r>
    <r>
      <rPr>
        <b/>
        <sz val="12"/>
        <color rgb="FF000000"/>
        <rFont val="Arial"/>
      </rPr>
      <t>Defaulted Receivables &amp; Recoveries</t>
    </r>
  </si>
  <si>
    <t>Charged-Off Amounts</t>
  </si>
  <si>
    <t>Charged-Off Receivables</t>
  </si>
  <si>
    <t>Charged-Off Amount net of recoveries</t>
  </si>
  <si>
    <t>Cumulative</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</si>
  <si>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</si>
  <si>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</si>
  <si>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</si>
  <si>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</si>
  <si>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</si>
  <si>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</si>
  <si>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</si>
  <si>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</si>
  <si>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</si>
  <si>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</si>
  <si>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</si>
  <si>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</si>
  <si>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</si>
  <si>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</si>
  <si>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</si>
  <si>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</si>
  <si>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</si>
  <si>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</si>
  <si>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</si>
  <si>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</si>
  <si>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</si>
  <si>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</si>
  <si>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</si>
  <si>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</si>
  <si>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</si>
  <si>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</si>
  <si>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</si>
  <si>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</si>
  <si>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</si>
  <si>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</si>
  <si>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</si>
  <si>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</si>
  <si>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</si>
  <si>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</si>
  <si>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</si>
  <si>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</si>
  <si>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</si>
  <si>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</si>
  <si>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</si>
  <si>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</si>
  <si>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</si>
  <si>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</si>
  <si>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</si>
  <si>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</si>
  <si>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</si>
  <si>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</si>
  <si>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</si>
  <si>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</si>
  <si>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</si>
  <si>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</si>
  <si>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</si>
  <si>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</si>
  <si>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</si>
  <si>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</si>
  <si>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</si>
  <si>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</si>
  <si>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</si>
  <si>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</si>
  <si>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</si>
  <si>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</si>
  <si>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</si>
  <si>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</si>
  <si>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</si>
  <si>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</si>
  <si>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</si>
  <si>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</si>
  <si>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</si>
  <si>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</si>
  <si>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</si>
  <si>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</si>
  <si>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</si>
  <si>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</si>
  <si>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</si>
  <si>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</si>
  <si>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</si>
  <si>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</si>
  <si>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</si>
  <si>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</si>
  <si>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</si>
  <si>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</si>
  <si>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</si>
  <si>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</si>
  <si>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</si>
  <si>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</si>
  <si>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</si>
  <si>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</si>
  <si>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</si>
  <si>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</si>
  <si>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</si>
  <si>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</si>
  <si>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</si>
  <si>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</si>
  <si>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</si>
  <si>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</si>
  <si>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</si>
  <si>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</si>
  <si>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</si>
  <si>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</si>
  <si>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</si>
  <si>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</si>
  <si>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</si>
  <si>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</si>
  <si>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</si>
  <si>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</si>
  <si>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</si>
  <si>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</si>
  <si>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</si>
  <si>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</si>
  <si>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</si>
  <si>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</si>
  <si>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</si>
  <si>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</si>
  <si>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</si>
  <si>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</si>
  <si>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</si>
  <si>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</si>
  <si>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</si>
  <si>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</si>
  <si>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</si>
  <si>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</si>
  <si>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</si>
  <si>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</si>
  <si>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</si>
  <si>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</si>
  <si>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</si>
  <si>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</si>
  <si>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</si>
  <si>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TT</t>
  </si>
  <si>
    <t>Sub-Total Audi</t>
  </si>
  <si>
    <t>BENTAYGA</t>
  </si>
  <si>
    <t>CONTINENTAL GT</t>
  </si>
  <si>
    <t>CONTINENTAL GTC</t>
  </si>
  <si>
    <t>FLYING SPUR</t>
  </si>
  <si>
    <t>Sub-Total Bentley</t>
  </si>
  <si>
    <t>ATECA</t>
  </si>
  <si>
    <t>BORN</t>
  </si>
  <si>
    <t>FORMENTOR</t>
  </si>
  <si>
    <t>LEON</t>
  </si>
  <si>
    <t>Sub-Total Cupra</t>
  </si>
  <si>
    <t>AVENTADOR</t>
  </si>
  <si>
    <t>HURACAN</t>
  </si>
  <si>
    <t>URUS</t>
  </si>
  <si>
    <t>Sub-Total Lamborghini</t>
  </si>
  <si>
    <t>Sub-Total Other brands</t>
  </si>
  <si>
    <t>718</t>
  </si>
  <si>
    <t>911</t>
  </si>
  <si>
    <t>BOXSTER</t>
  </si>
  <si>
    <t>CAYENNE</t>
  </si>
  <si>
    <t>CAYMAN</t>
  </si>
  <si>
    <t>MACAN</t>
  </si>
  <si>
    <t>Panamera</t>
  </si>
  <si>
    <t>TAYCAN</t>
  </si>
  <si>
    <t>Sub-Total Porsche</t>
  </si>
  <si>
    <t>ALHAMBRA</t>
  </si>
  <si>
    <t>ARONA</t>
  </si>
  <si>
    <t>CUPRA ATECA</t>
  </si>
  <si>
    <t>CUPRA LEON</t>
  </si>
  <si>
    <t>IBIZA</t>
  </si>
  <si>
    <t>MII</t>
  </si>
  <si>
    <t>TARRACO</t>
  </si>
  <si>
    <t>Sub-Total Seat</t>
  </si>
  <si>
    <t>CITIGO</t>
  </si>
  <si>
    <t>ENYAQ</t>
  </si>
  <si>
    <t>FABIA</t>
  </si>
  <si>
    <t>KAMIQ</t>
  </si>
  <si>
    <t>KAROQ</t>
  </si>
  <si>
    <t>KODIAQ</t>
  </si>
  <si>
    <t>OCTAVIA</t>
  </si>
  <si>
    <t>RAPID</t>
  </si>
  <si>
    <t>RAPID SPACEBACK</t>
  </si>
  <si>
    <t>SCALA</t>
  </si>
  <si>
    <t>SUPERB</t>
  </si>
  <si>
    <t>YETI</t>
  </si>
  <si>
    <t>YETI OUTDOOR</t>
  </si>
  <si>
    <t>Sub-Total Skoda</t>
  </si>
  <si>
    <t>AMAROK</t>
  </si>
  <si>
    <t>ARTEON</t>
  </si>
  <si>
    <t>BEETLE</t>
  </si>
  <si>
    <t>CADDY</t>
  </si>
  <si>
    <t>CADDY CALIFORNIA</t>
  </si>
  <si>
    <t>CADDY CALIFORNIA MAXI</t>
  </si>
  <si>
    <t>CADDY MAXI</t>
  </si>
  <si>
    <t>CADDY MAXI C20</t>
  </si>
  <si>
    <t>California</t>
  </si>
  <si>
    <t>Caravelle</t>
  </si>
  <si>
    <t>CC</t>
  </si>
  <si>
    <t>CRAFTER</t>
  </si>
  <si>
    <t>GOLF</t>
  </si>
  <si>
    <t>GOLF ALLTRACK</t>
  </si>
  <si>
    <t>GOLF SV</t>
  </si>
  <si>
    <t>GRAND CALIFORNIA</t>
  </si>
  <si>
    <t>ID.3</t>
  </si>
  <si>
    <t>ID.4</t>
  </si>
  <si>
    <t>ID.5</t>
  </si>
  <si>
    <t>ID.7</t>
  </si>
  <si>
    <t>ID.BUZZ</t>
  </si>
  <si>
    <t>MULTIVAN</t>
  </si>
  <si>
    <t>PASSAT</t>
  </si>
  <si>
    <t>POLO</t>
  </si>
  <si>
    <t>Scirocco</t>
  </si>
  <si>
    <t>SHARAN</t>
  </si>
  <si>
    <t>TAIGO</t>
  </si>
  <si>
    <t>T-CROSS</t>
  </si>
  <si>
    <t>TIGUAN</t>
  </si>
  <si>
    <t>TIGUAN ALLSPACE</t>
  </si>
  <si>
    <t>TOUAREG</t>
  </si>
  <si>
    <t>TOURAN</t>
  </si>
  <si>
    <t>TRANSPORTER</t>
  </si>
  <si>
    <t>TRANSPORTER SHUTTLE</t>
  </si>
  <si>
    <t>T-ROC</t>
  </si>
  <si>
    <t>UP</t>
  </si>
  <si>
    <t>Sub-Total Volkswagen</t>
  </si>
  <si>
    <t>Pool Data VI</t>
  </si>
  <si>
    <t>Lease Purchase</t>
  </si>
  <si>
    <t>Distribution by Fuel Type</t>
  </si>
  <si>
    <t>Battery Electric</t>
  </si>
  <si>
    <t>Diesel</t>
  </si>
  <si>
    <t>Hybrid</t>
  </si>
  <si>
    <t>Petrol</t>
  </si>
  <si>
    <t>Arrangements to Pay</t>
  </si>
  <si>
    <t>ATP in place</t>
  </si>
  <si>
    <t>No ATP</t>
  </si>
  <si>
    <t>Payment Holiday Status</t>
  </si>
  <si>
    <t>No Payment Holiday</t>
  </si>
  <si>
    <t xml:space="preserve">Payment Holiday With No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</si>
  <si>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</si>
  <si>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</si>
  <si>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</si>
  <si>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</si>
  <si>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</si>
  <si>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</si>
  <si>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</si>
  <si>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</si>
  <si>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</si>
  <si>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</si>
  <si>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</si>
  <si>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</si>
  <si>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</si>
  <si>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</si>
  <si>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</si>
  <si>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</si>
  <si>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</si>
  <si>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</si>
  <si>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</si>
  <si>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</si>
  <si>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</si>
  <si>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</si>
  <si>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</si>
  <si>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</si>
  <si>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</si>
  <si>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</si>
  <si>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</si>
  <si>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</si>
  <si>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</si>
  <si>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</si>
  <si>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</si>
  <si>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</si>
  <si>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</si>
  <si>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</si>
  <si>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</si>
  <si>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</si>
  <si>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</si>
  <si>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</si>
  <si>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</si>
  <si>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</si>
  <si>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</si>
  <si>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</si>
  <si>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</si>
  <si>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</si>
  <si>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</si>
  <si>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</si>
  <si>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</si>
  <si>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</si>
  <si>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</si>
  <si>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</si>
  <si>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</si>
  <si>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Voluntary Termination Disposals</t>
  </si>
  <si>
    <t>Voluntary Termination Recoveries</t>
  </si>
  <si>
    <t>Voluntary Termination (Profit) / Losses</t>
  </si>
  <si>
    <t>Voluntary Termination Monthly Recovery Rate</t>
  </si>
  <si>
    <t>Voluntary Termination Cumulative Recovery Rate</t>
  </si>
  <si>
    <t>Total Loss on Disposal of Assets</t>
  </si>
  <si>
    <t>Net Write-Off</t>
  </si>
  <si>
    <t>Gross Exposures</t>
  </si>
  <si>
    <t>Recoveries</t>
  </si>
  <si>
    <t>Total Charged-Off Amounts in the Monthly Period</t>
  </si>
  <si>
    <t>NET LOSS AVG CUM</t>
  </si>
  <si>
    <t>Terminated Receivable / Defaulted Receivable</t>
  </si>
  <si>
    <t>Late Delinquent Receivable (more than 180 days overdue)</t>
  </si>
  <si>
    <t>Pool Performance Event Data</t>
  </si>
  <si>
    <t>Aggregated Discounted Balance at the start of the Monthly Period</t>
  </si>
  <si>
    <t>Early Settlements</t>
  </si>
  <si>
    <t>HP</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</si>
  <si>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</si>
  <si>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</si>
  <si>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</si>
  <si>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</si>
  <si>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</si>
  <si>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</si>
  <si>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</si>
  <si>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</si>
  <si>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</si>
  <si>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</si>
  <si>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</si>
  <si>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</si>
  <si>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r>
      <rPr>
        <b/>
        <sz val="11"/>
        <color rgb="FF000000"/>
        <rFont val="Arial"/>
        <family val="2"/>
      </rPr>
      <t>S&amp;P GLOBAL RATINGS UK LIMITED</t>
    </r>
    <r>
      <rPr>
        <sz val="11"/>
        <color rgb="FF000000"/>
        <rFont val="Arial"/>
        <family val="2"/>
      </rPr>
      <t xml:space="preserve">
20 Canada Square, 10th Floor
Canary Wharf
London 
E14 5LH
Email: </t>
    </r>
    <r>
      <rPr>
        <sz val="11"/>
        <color rgb="FF0000FF"/>
        <rFont val="Arial"/>
        <family val="2"/>
      </rPr>
      <t>abseuropeansurveillance@standardandpoors.com</t>
    </r>
  </si>
  <si>
    <t>(i) 0.80 per cent. during the first 5 months (inclusive) following the Closing Date</t>
  </si>
  <si>
    <t>(h) the Buffer Release Amount to be paid to VWFS, provided that no Credit Enhancement Increase Condition is in effect. For the avoidance of doubt if a Credit Enhancement Increase Condition is in effect, the Buffer Release Amount will remain forming part of the Available Distribution Amount in the form of Collections under limb (b)</t>
  </si>
  <si>
    <t>(i) the Interest Compensation Ledger Release Amount to be paid to VWFS, provided that no Credit Enhancement Increase Condition is in effect. For the avoidance of doubt if a Credit Enhancement Increase Condition is in effect, the Buffer Top-Up Amount and the Interest Compensation Ledger Release Amount will remain forming part of the Available Distribution Amount in the form of Collections under limb (b)</t>
  </si>
  <si>
    <t xml:space="preserve">  Retention (Subordinated Loan)</t>
  </si>
  <si>
    <t>Delinquent Receivables</t>
  </si>
  <si>
    <t>Days In Arrears</t>
  </si>
  <si>
    <r>
      <rPr>
        <b/>
        <sz val="9"/>
        <color rgb="FFFFFFFF"/>
        <rFont val="Arial"/>
        <family val="2"/>
      </rPr>
      <t xml:space="preserve">Number of 
</t>
    </r>
    <r>
      <rPr>
        <b/>
        <sz val="9"/>
        <color rgb="FFFFFFFF"/>
        <rFont val="Arial"/>
        <family val="2"/>
      </rPr>
      <t>Contracts</t>
    </r>
  </si>
  <si>
    <t>Asset In Stock</t>
  </si>
  <si>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</si>
  <si>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</si>
  <si>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</si>
  <si>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</si>
  <si>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</si>
  <si>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</si>
  <si>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</si>
  <si>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</si>
  <si>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Total Lease Purchase</t>
  </si>
  <si>
    <t>Total PCP</t>
  </si>
  <si>
    <t>**KBRA minimum collateralised rating required based on Fitch ratings</t>
  </si>
  <si>
    <r>
      <rPr>
        <sz val="9"/>
        <color theme="1"/>
        <rFont val="Arial"/>
        <family val="2"/>
      </rPr>
      <t xml:space="preserve">    </t>
    </r>
    <r>
      <rPr>
        <sz val="9"/>
        <color rgb="FF000000"/>
        <rFont val="Arial"/>
        <family val="2"/>
      </rPr>
      <t>Current rating*</t>
    </r>
    <r>
      <rPr>
        <sz val="9"/>
        <rFont val="Arial"/>
        <family val="2"/>
      </rPr>
      <t xml:space="preserve"> (KBRA ratings**)</t>
    </r>
  </si>
  <si>
    <t>(i) if the Weighted Average Seasoning is less than or equal to 12 months (inclusive)</t>
  </si>
  <si>
    <t>(ii) if the Weighted Average Seasoning is between 12 months (exclusive) and 22 months (inclusive)</t>
  </si>
  <si>
    <t>(iii) if the Weighted Average Seasoning is between 22 months (exclusive) and 34 months (inclusive)</t>
  </si>
  <si>
    <t>(iv) if the Weighted Average Seasoning is greater than 34 months</t>
  </si>
  <si>
    <t>(b) Cumulative Net Loss Ratio exceeds</t>
  </si>
  <si>
    <t>(c) the Late Delinquency Ratio exceeds 1.30 per cent. on any Payment Date on or before March 2025.</t>
  </si>
  <si>
    <t>(f) the Issuer fails to enter into a replacement Swap Agreement within 30 calendar days following the termination of the Swap Agreement or the Swap Counterparty fails to post collateral, in each case within the time period specified in the applicable Swap Agreement, (each as provided for in clause 20 (Distribution Account; Accumulation Account; Counterparty Downgrade Collateral Account; Swap Provisions) of the Trust Agreement or to take any other measure which does not result in a downgrade of the Notes);</t>
  </si>
  <si>
    <t xml:space="preserve">F-1        </t>
  </si>
  <si>
    <t>Series A 2024-1</t>
  </si>
  <si>
    <t>Series B 2024-1</t>
  </si>
  <si>
    <t>(b) amounts (excluding any payments under the Trustee Claim) payable</t>
  </si>
  <si>
    <t>(c) to the Servicer the Servicer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</si>
</sst>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quot;#,##0.00;[Red]\-&quot;£&quot;#,##0.00"/>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000%"/>
    <numFmt numFmtId="172" formatCode="[$-10409]mm\.yyyy"/>
    <numFmt numFmtId="173" formatCode="[$-10409]0;\(0\)"/>
    <numFmt numFmtId="174" formatCode="[$-10409]&quot;£&quot;#,##0.00"/>
    <numFmt numFmtId="175" formatCode="[$-10409]#,##0;\(#,##0\);&quot;-&quot;"/>
    <numFmt numFmtId="176" formatCode="[$-10409]#,##0.00;\-#,##0.00"/>
    <numFmt numFmtId="177" formatCode="[$-10409]&quot;£&quot;#,##0.00;\-&quot;£&quot;#,##0.00;&quot;-&quot;"/>
    <numFmt numFmtId="178" formatCode="[$-10409]#,##0.00%"/>
    <numFmt numFmtId="179" formatCode="[$-10409]dd/mm/yyyy"/>
    <numFmt numFmtId="180" formatCode="[$-10409]0.000%"/>
    <numFmt numFmtId="181" formatCode="[$-10409]0%"/>
  </numFmts>
  <fonts count="43">
    <font>
      <sz val="11"/>
      <color rgb="FF000000"/>
      <name val="Calibri"/>
      <family val="2"/>
      <scheme val="minor"/>
    </font>
    <font>
      <sz val="11"/>
      <name val="Calibri"/>
    </font>
    <font>
      <b/>
      <sz val="10"/>
      <color rgb="FFFFFFFF"/>
      <name val="Arial"/>
    </font>
    <font>
      <sz val="9"/>
      <color rgb="FF000000"/>
      <name val="Arial"/>
    </font>
    <font>
      <b/>
      <sz val="12"/>
      <color rgb="FF000000"/>
      <name val="Arial"/>
    </font>
    <font>
      <b/>
      <sz val="14"/>
      <color rgb="FF000000"/>
      <name val="Arial"/>
    </font>
    <font>
      <b/>
      <sz val="11"/>
      <color rgb="FF000000"/>
      <name val="Arial"/>
    </font>
    <font>
      <sz val="11"/>
      <color rgb="FF000000"/>
      <name val="Arial"/>
    </font>
    <font>
      <sz val="10"/>
      <color rgb="FF000000"/>
      <name val="Arial"/>
    </font>
    <font>
      <b/>
      <sz val="12"/>
      <color rgb="FFFFFFFF"/>
      <name val="Arial"/>
    </font>
    <font>
      <u/>
      <sz val="10"/>
      <color rgb="FF0000FF"/>
      <name val="Arial"/>
    </font>
    <font>
      <b/>
      <sz val="9"/>
      <color rgb="FFFFFFFF"/>
      <name val="Arial"/>
    </font>
    <font>
      <b/>
      <sz val="9"/>
      <color rgb="FF000000"/>
      <name val="Arial"/>
    </font>
    <font>
      <sz val="12"/>
      <color rgb="FF000000"/>
      <name val="Arial"/>
    </font>
    <font>
      <b/>
      <sz val="10"/>
      <color rgb="FF000000"/>
      <name val="Arial"/>
    </font>
    <font>
      <sz val="8"/>
      <color rgb="FF000000"/>
      <name val="Arial"/>
    </font>
    <font>
      <sz val="10"/>
      <name val="Courier New"/>
    </font>
    <font>
      <sz val="7"/>
      <color rgb="FF000000"/>
      <name val="Arial"/>
    </font>
    <font>
      <b/>
      <sz val="8"/>
      <color rgb="FF000000"/>
      <name val="Arial"/>
    </font>
    <font>
      <sz val="9"/>
      <color rgb="FF000000"/>
      <name val="Segoe UI"/>
    </font>
    <font>
      <sz val="9"/>
      <color rgb="FFFF0000"/>
      <name val="Arial"/>
    </font>
    <font>
      <sz val="9"/>
      <color rgb="FFFFFFFF"/>
      <name val="Arial"/>
    </font>
    <font>
      <i/>
      <sz val="9"/>
      <color rgb="FF000000"/>
      <name val="Arial"/>
    </font>
    <font>
      <sz val="9"/>
      <color rgb="FFC0C0C0"/>
      <name val="Arial"/>
    </font>
    <font>
      <b/>
      <sz val="9"/>
      <color rgb="FFC0C0C0"/>
      <name val="Arial"/>
    </font>
    <font>
      <b/>
      <i/>
      <sz val="10"/>
      <color rgb="FF000000"/>
      <name val="Arial"/>
    </font>
    <font>
      <u/>
      <sz val="9"/>
      <color rgb="FF000000"/>
      <name val="Arial"/>
    </font>
    <font>
      <b/>
      <i/>
      <sz val="9"/>
      <color rgb="FF000000"/>
      <name val="Arial"/>
    </font>
    <font>
      <sz val="11"/>
      <color rgb="FF0000FF"/>
      <name val="Arial"/>
    </font>
    <font>
      <sz val="10"/>
      <color theme="1"/>
      <name val="Courier New"/>
    </font>
    <font>
      <b/>
      <sz val="11"/>
      <color rgb="FF000000"/>
      <name val="Arial"/>
      <family val="2"/>
    </font>
    <font>
      <sz val="11"/>
      <color rgb="FF000000"/>
      <name val="Arial"/>
      <family val="2"/>
    </font>
    <font>
      <sz val="11"/>
      <color rgb="FF0000FF"/>
      <name val="Arial"/>
      <family val="2"/>
    </font>
    <font>
      <sz val="9"/>
      <color rgb="FF000000"/>
      <name val="Arial"/>
      <family val="2"/>
    </font>
    <font>
      <sz val="9"/>
      <name val="Arial"/>
      <family val="2"/>
    </font>
    <font>
      <sz val="9"/>
      <color theme="1"/>
      <name val="Arial"/>
      <family val="2"/>
    </font>
    <font>
      <sz val="11"/>
      <name val="Calibri"/>
      <family val="2"/>
    </font>
    <font>
      <b/>
      <sz val="10"/>
      <color rgb="FFFFFFFF"/>
      <name val="Arial"/>
      <family val="2"/>
    </font>
    <font>
      <b/>
      <sz val="12"/>
      <color rgb="FF000000"/>
      <name val="Arial"/>
      <family val="2"/>
    </font>
    <font>
      <b/>
      <sz val="9"/>
      <color rgb="FF000000"/>
      <name val="Arial"/>
      <family val="2"/>
    </font>
    <font>
      <b/>
      <sz val="9"/>
      <color rgb="FFFFFFFF"/>
      <name val="Arial"/>
      <family val="2"/>
    </font>
    <font>
      <b/>
      <sz val="9"/>
      <name val="Arial"/>
      <family val="2"/>
    </font>
    <font>
      <sz val="7"/>
      <name val="Arial"/>
      <family val="2"/>
    </font>
  </fonts>
  <fills count="10">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
      <patternFill patternType="solid">
        <fgColor rgb="FF92D050"/>
        <bgColor rgb="FFFF0000"/>
      </patternFill>
    </fill>
    <fill>
      <patternFill patternType="solid">
        <fgColor theme="0" tint="-0.14999847407452621"/>
        <bgColor indexed="64"/>
      </patternFill>
    </fill>
  </fills>
  <borders count="52">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
      <left/>
      <right/>
      <top/>
      <bottom style="thin">
        <color rgb="FFFFFFFF"/>
      </bottom>
      <diagonal/>
    </border>
  </borders>
  <cellStyleXfs count="1">
    <xf numFmtId="0" fontId="0" fillId="0" borderId="0"/>
  </cellStyleXfs>
  <cellXfs count="689">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1" xfId="0" applyNumberFormat="1" applyFont="1" applyFill="1" applyBorder="1" applyAlignment="1">
      <alignment vertical="center" wrapText="1" readingOrder="1"/>
    </xf>
    <xf numFmtId="0" fontId="9" fillId="2" borderId="1" xfId="0" applyNumberFormat="1" applyFont="1" applyFill="1" applyBorder="1" applyAlignment="1">
      <alignment horizontal="center" wrapText="1" readingOrder="1"/>
    </xf>
    <xf numFmtId="0" fontId="8" fillId="3"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0" fontId="3" fillId="0" borderId="4" xfId="0" applyNumberFormat="1" applyFont="1" applyFill="1" applyBorder="1" applyAlignment="1">
      <alignment vertical="top" wrapText="1" readingOrder="1"/>
    </xf>
    <xf numFmtId="0" fontId="11" fillId="2" borderId="4" xfId="0" applyNumberFormat="1" applyFont="1" applyFill="1" applyBorder="1" applyAlignment="1">
      <alignment horizontal="center" vertical="center" wrapText="1" readingOrder="1"/>
    </xf>
    <xf numFmtId="0" fontId="3" fillId="3" borderId="4" xfId="0" applyNumberFormat="1" applyFont="1" applyFill="1" applyBorder="1" applyAlignment="1">
      <alignment vertical="top" wrapText="1" readingOrder="1"/>
    </xf>
    <xf numFmtId="0" fontId="3" fillId="4" borderId="4" xfId="0" applyNumberFormat="1" applyFont="1" applyFill="1" applyBorder="1" applyAlignment="1">
      <alignment vertical="top" wrapText="1" readingOrder="1"/>
    </xf>
    <xf numFmtId="0" fontId="11" fillId="2" borderId="4"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13" fillId="4" borderId="0" xfId="0" applyNumberFormat="1" applyFont="1" applyFill="1" applyBorder="1" applyAlignment="1">
      <alignment vertical="top" wrapText="1" readingOrder="1"/>
    </xf>
    <xf numFmtId="0" fontId="7"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3" fillId="3" borderId="0" xfId="0" applyNumberFormat="1" applyFont="1" applyFill="1" applyBorder="1" applyAlignment="1">
      <alignment vertical="top" wrapText="1" readingOrder="1"/>
    </xf>
    <xf numFmtId="0" fontId="14" fillId="3" borderId="0" xfId="0" applyNumberFormat="1" applyFont="1" applyFill="1" applyBorder="1" applyAlignment="1">
      <alignment vertical="top" wrapText="1" readingOrder="1"/>
    </xf>
    <xf numFmtId="0" fontId="7"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2" fillId="5" borderId="5" xfId="0" applyFont="1" applyFill="1" applyBorder="1" applyAlignment="1">
      <alignment horizontal="center" vertical="center" wrapText="1" readingOrder="1"/>
    </xf>
    <xf numFmtId="0" fontId="3" fillId="3" borderId="5" xfId="0" applyNumberFormat="1" applyFont="1" applyFill="1" applyBorder="1" applyAlignment="1">
      <alignment vertical="top" wrapText="1" readingOrder="1"/>
    </xf>
    <xf numFmtId="166" fontId="12"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166" fontId="12"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horizontal="righ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11" fillId="2" borderId="5" xfId="0" applyNumberFormat="1" applyFont="1" applyFill="1" applyBorder="1" applyAlignment="1">
      <alignment horizontal="center" vertical="center" wrapText="1" readingOrder="1"/>
    </xf>
    <xf numFmtId="0" fontId="3" fillId="3" borderId="0" xfId="0" applyNumberFormat="1" applyFont="1" applyFill="1" applyBorder="1" applyAlignment="1">
      <alignment vertical="top" wrapText="1" readingOrder="1"/>
    </xf>
    <xf numFmtId="167"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top" wrapText="1" readingOrder="1"/>
    </xf>
    <xf numFmtId="0" fontId="12" fillId="3" borderId="0" xfId="0" applyNumberFormat="1" applyFont="1" applyFill="1" applyBorder="1" applyAlignment="1">
      <alignment vertical="top" wrapText="1" readingOrder="1"/>
    </xf>
    <xf numFmtId="167" fontId="12" fillId="3" borderId="0" xfId="0" applyNumberFormat="1" applyFont="1" applyFill="1" applyBorder="1" applyAlignment="1">
      <alignment horizontal="right" vertical="top" wrapText="1" readingOrder="1"/>
    </xf>
    <xf numFmtId="165" fontId="12" fillId="3" borderId="0" xfId="0" applyNumberFormat="1" applyFont="1" applyFill="1" applyBorder="1" applyAlignment="1">
      <alignment horizontal="right" vertical="top" wrapText="1" readingOrder="1"/>
    </xf>
    <xf numFmtId="166" fontId="12" fillId="3" borderId="0" xfId="0" applyNumberFormat="1" applyFont="1" applyFill="1" applyBorder="1" applyAlignment="1">
      <alignment horizontal="right" vertical="top" wrapText="1" readingOrder="1"/>
    </xf>
    <xf numFmtId="0" fontId="15" fillId="0" borderId="0" xfId="0" applyNumberFormat="1" applyFont="1" applyFill="1" applyBorder="1" applyAlignment="1">
      <alignment vertical="top" wrapText="1" readingOrder="1"/>
    </xf>
    <xf numFmtId="164" fontId="3" fillId="0" borderId="5" xfId="0" applyNumberFormat="1" applyFont="1" applyFill="1" applyBorder="1" applyAlignment="1">
      <alignment horizontal="right" vertical="top" wrapText="1" readingOrder="1"/>
    </xf>
    <xf numFmtId="165" fontId="3" fillId="0" borderId="5" xfId="0" applyNumberFormat="1" applyFont="1" applyFill="1" applyBorder="1" applyAlignment="1">
      <alignment horizontal="right" vertical="top" wrapText="1" readingOrder="1"/>
    </xf>
    <xf numFmtId="166" fontId="3" fillId="0" borderId="5" xfId="0" applyNumberFormat="1" applyFont="1" applyFill="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0" fontId="12" fillId="3" borderId="5" xfId="0" applyNumberFormat="1" applyFont="1" applyFill="1" applyBorder="1" applyAlignment="1">
      <alignment vertical="top" wrapText="1" readingOrder="1"/>
    </xf>
    <xf numFmtId="164" fontId="12" fillId="3" borderId="5" xfId="0" applyNumberFormat="1" applyFont="1" applyFill="1" applyBorder="1" applyAlignment="1">
      <alignment horizontal="right" vertical="top" wrapText="1" readingOrder="1"/>
    </xf>
    <xf numFmtId="165" fontId="12" fillId="3"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7" fontId="3" fillId="0" borderId="5" xfId="0" applyNumberFormat="1" applyFont="1" applyFill="1" applyBorder="1" applyAlignment="1">
      <alignment horizontal="right" vertical="top" wrapText="1" readingOrder="1"/>
    </xf>
    <xf numFmtId="167" fontId="12" fillId="3" borderId="5" xfId="0" applyNumberFormat="1" applyFont="1" applyFill="1" applyBorder="1" applyAlignment="1">
      <alignment horizontal="right" vertical="top" wrapText="1" readingOrder="1"/>
    </xf>
    <xf numFmtId="0" fontId="12"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horizontal="right" vertical="top" wrapText="1" readingOrder="1"/>
    </xf>
    <xf numFmtId="0" fontId="11" fillId="2" borderId="0" xfId="0" applyNumberFormat="1" applyFont="1" applyFill="1" applyBorder="1" applyAlignment="1">
      <alignment horizontal="left" vertical="center" wrapText="1" readingOrder="1"/>
    </xf>
    <xf numFmtId="0" fontId="12" fillId="5" borderId="0" xfId="0" applyNumberFormat="1" applyFont="1" applyFill="1" applyBorder="1" applyAlignment="1">
      <alignment horizontal="center" vertical="center" wrapText="1" readingOrder="1"/>
    </xf>
    <xf numFmtId="0" fontId="3" fillId="4" borderId="7" xfId="0" applyNumberFormat="1" applyFont="1" applyFill="1" applyBorder="1" applyAlignment="1">
      <alignment horizontal="center" vertical="top" wrapText="1" readingOrder="1"/>
    </xf>
    <xf numFmtId="0" fontId="3" fillId="3" borderId="7" xfId="0" applyNumberFormat="1" applyFont="1" applyFill="1" applyBorder="1" applyAlignment="1">
      <alignment horizontal="center" vertical="top" wrapText="1" readingOrder="1"/>
    </xf>
    <xf numFmtId="0" fontId="12" fillId="5" borderId="5" xfId="0" applyNumberFormat="1" applyFont="1" applyFill="1" applyBorder="1" applyAlignment="1">
      <alignment horizontal="center" vertical="top" wrapText="1" readingOrder="1"/>
    </xf>
    <xf numFmtId="0" fontId="11" fillId="2" borderId="1"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8"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wrapText="1" readingOrder="1"/>
    </xf>
    <xf numFmtId="0" fontId="11" fillId="2"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center" vertical="center" wrapText="1" readingOrder="1"/>
    </xf>
    <xf numFmtId="0" fontId="3" fillId="0"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right" vertical="center" wrapText="1" readingOrder="1"/>
    </xf>
    <xf numFmtId="0" fontId="3" fillId="0" borderId="11" xfId="0" applyNumberFormat="1" applyFont="1" applyFill="1" applyBorder="1" applyAlignment="1">
      <alignment horizontal="right" vertical="center" wrapText="1" readingOrder="1"/>
    </xf>
    <xf numFmtId="170" fontId="3" fillId="3" borderId="11" xfId="0" applyNumberFormat="1" applyFont="1" applyFill="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171" fontId="3" fillId="0" borderId="11"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wrapText="1" readingOrder="1"/>
    </xf>
    <xf numFmtId="0" fontId="3" fillId="4" borderId="0" xfId="0" applyNumberFormat="1" applyFont="1" applyFill="1" applyBorder="1" applyAlignment="1">
      <alignment horizontal="left" vertical="top" wrapText="1" readingOrder="1"/>
    </xf>
    <xf numFmtId="0" fontId="3" fillId="4" borderId="0" xfId="0" applyNumberFormat="1" applyFont="1" applyFill="1" applyBorder="1" applyAlignment="1">
      <alignment horizontal="right" vertical="top" wrapText="1" readingOrder="1"/>
    </xf>
    <xf numFmtId="0" fontId="11" fillId="2" borderId="1"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center" vertical="center" wrapText="1" readingOrder="1"/>
    </xf>
    <xf numFmtId="174" fontId="3" fillId="3" borderId="1" xfId="0" applyNumberFormat="1" applyFont="1" applyFill="1" applyBorder="1" applyAlignment="1">
      <alignment vertical="top" wrapText="1" readingOrder="1"/>
    </xf>
    <xf numFmtId="174" fontId="3" fillId="0" borderId="1" xfId="0" applyNumberFormat="1" applyFont="1" applyFill="1" applyBorder="1" applyAlignment="1">
      <alignment vertical="top" wrapText="1" readingOrder="1"/>
    </xf>
    <xf numFmtId="166" fontId="20" fillId="3" borderId="1" xfId="0" applyNumberFormat="1" applyFont="1" applyFill="1" applyBorder="1" applyAlignment="1">
      <alignment horizontal="right" vertical="top" wrapText="1" readingOrder="1"/>
    </xf>
    <xf numFmtId="170" fontId="3" fillId="3" borderId="1" xfId="0" applyNumberFormat="1" applyFont="1" applyFill="1" applyBorder="1" applyAlignment="1">
      <alignment vertical="top" wrapText="1" readingOrder="1"/>
    </xf>
    <xf numFmtId="170" fontId="3" fillId="0"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0" fontId="3"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horizontal="right" vertical="top" wrapText="1" readingOrder="1"/>
    </xf>
    <xf numFmtId="164" fontId="12" fillId="3" borderId="1" xfId="0" applyNumberFormat="1" applyFont="1" applyFill="1" applyBorder="1" applyAlignment="1">
      <alignment horizontal="right" vertical="top" wrapText="1" readingOrder="1"/>
    </xf>
    <xf numFmtId="175" fontId="3" fillId="0" borderId="1" xfId="0" applyNumberFormat="1" applyFont="1" applyFill="1" applyBorder="1" applyAlignment="1">
      <alignment horizontal="right" vertical="top" wrapText="1" readingOrder="1"/>
    </xf>
    <xf numFmtId="175" fontId="3"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6" fontId="3" fillId="3" borderId="1" xfId="0" applyNumberFormat="1" applyFont="1" applyFill="1" applyBorder="1" applyAlignment="1">
      <alignment horizontal="right" vertical="top" wrapText="1" readingOrder="1"/>
    </xf>
    <xf numFmtId="176" fontId="3" fillId="0" borderId="1" xfId="0" applyNumberFormat="1" applyFont="1" applyFill="1" applyBorder="1" applyAlignment="1">
      <alignment horizontal="right" vertical="top" wrapText="1" readingOrder="1"/>
    </xf>
    <xf numFmtId="176" fontId="11" fillId="2"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vertical="top" wrapText="1" readingOrder="1"/>
    </xf>
    <xf numFmtId="0" fontId="3" fillId="3" borderId="1" xfId="0" applyNumberFormat="1" applyFont="1" applyFill="1" applyBorder="1" applyAlignment="1">
      <alignment horizontal="right" vertical="top" wrapText="1" readingOrder="1"/>
    </xf>
    <xf numFmtId="0" fontId="11" fillId="0" borderId="1" xfId="0" applyNumberFormat="1" applyFont="1" applyFill="1" applyBorder="1" applyAlignment="1">
      <alignment horizontal="center" vertical="center" wrapText="1" readingOrder="1"/>
    </xf>
    <xf numFmtId="0" fontId="11" fillId="0" borderId="0" xfId="0" applyNumberFormat="1" applyFont="1" applyFill="1" applyBorder="1" applyAlignment="1">
      <alignment horizontal="center" vertical="center" wrapText="1" readingOrder="1"/>
    </xf>
    <xf numFmtId="0" fontId="11" fillId="2" borderId="0" xfId="0" applyNumberFormat="1" applyFont="1" applyFill="1" applyBorder="1" applyAlignment="1">
      <alignment horizontal="center" vertical="center" wrapText="1" readingOrder="1"/>
    </xf>
    <xf numFmtId="170" fontId="12" fillId="0" borderId="1" xfId="0" applyNumberFormat="1" applyFont="1" applyFill="1" applyBorder="1" applyAlignment="1">
      <alignment vertical="top" wrapText="1" readingOrder="1"/>
    </xf>
    <xf numFmtId="170" fontId="12" fillId="0" borderId="0" xfId="0" applyNumberFormat="1" applyFont="1" applyFill="1" applyBorder="1" applyAlignment="1">
      <alignment vertical="top" wrapText="1" readingOrder="1"/>
    </xf>
    <xf numFmtId="170" fontId="12" fillId="3" borderId="0" xfId="0" applyNumberFormat="1" applyFont="1" applyFill="1" applyBorder="1" applyAlignment="1">
      <alignment vertical="top" wrapText="1" readingOrder="1"/>
    </xf>
    <xf numFmtId="170" fontId="3" fillId="0" borderId="0" xfId="0" applyNumberFormat="1" applyFont="1" applyFill="1" applyBorder="1" applyAlignment="1">
      <alignment vertical="top" wrapText="1" readingOrder="1"/>
    </xf>
    <xf numFmtId="170" fontId="3" fillId="3" borderId="0"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170" fontId="11" fillId="2" borderId="0" xfId="0" applyNumberFormat="1" applyFont="1" applyFill="1" applyBorder="1" applyAlignment="1">
      <alignment horizontal="right" vertical="center" wrapText="1" readingOrder="1"/>
    </xf>
    <xf numFmtId="0" fontId="8" fillId="4" borderId="0"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3" fillId="0" borderId="5" xfId="0" applyNumberFormat="1" applyFont="1" applyFill="1" applyBorder="1" applyAlignment="1">
      <alignment vertical="top" wrapText="1" readingOrder="1"/>
    </xf>
    <xf numFmtId="165" fontId="3" fillId="0" borderId="5" xfId="0" applyNumberFormat="1" applyFont="1" applyFill="1" applyBorder="1" applyAlignment="1">
      <alignment vertical="top" wrapText="1" readingOrder="1"/>
    </xf>
    <xf numFmtId="165" fontId="12" fillId="0" borderId="5" xfId="0" applyNumberFormat="1" applyFont="1" applyFill="1" applyBorder="1" applyAlignment="1">
      <alignment vertical="top" wrapText="1" readingOrder="1"/>
    </xf>
    <xf numFmtId="170" fontId="12" fillId="3" borderId="5" xfId="0" applyNumberFormat="1" applyFont="1" applyFill="1" applyBorder="1" applyAlignment="1">
      <alignment vertical="top" wrapText="1" readingOrder="1"/>
    </xf>
    <xf numFmtId="165" fontId="12" fillId="3" borderId="5" xfId="0" applyNumberFormat="1" applyFont="1" applyFill="1" applyBorder="1" applyAlignment="1">
      <alignment vertical="top" wrapText="1" readingOrder="1"/>
    </xf>
    <xf numFmtId="165" fontId="3" fillId="0" borderId="0" xfId="0" applyNumberFormat="1" applyFont="1" applyFill="1" applyBorder="1" applyAlignment="1">
      <alignment vertical="top" wrapText="1" readingOrder="1"/>
    </xf>
    <xf numFmtId="165" fontId="12" fillId="0" borderId="0" xfId="0" applyNumberFormat="1" applyFont="1" applyFill="1" applyBorder="1" applyAlignment="1">
      <alignment vertical="top" wrapText="1" readingOrder="1"/>
    </xf>
    <xf numFmtId="0" fontId="19" fillId="0" borderId="0" xfId="0" applyNumberFormat="1" applyFont="1" applyFill="1" applyBorder="1" applyAlignment="1">
      <alignment vertical="top" wrapText="1" readingOrder="1"/>
    </xf>
    <xf numFmtId="17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170" fontId="20" fillId="3" borderId="0" xfId="0" applyNumberFormat="1" applyFont="1" applyFill="1" applyBorder="1" applyAlignment="1">
      <alignment vertical="top" wrapText="1" readingOrder="1"/>
    </xf>
    <xf numFmtId="165" fontId="12" fillId="3" borderId="0" xfId="0" applyNumberFormat="1" applyFont="1" applyFill="1" applyBorder="1" applyAlignment="1">
      <alignment vertical="top" wrapText="1" readingOrder="1"/>
    </xf>
    <xf numFmtId="165" fontId="12" fillId="4" borderId="0" xfId="0" applyNumberFormat="1" applyFont="1" applyFill="1" applyBorder="1" applyAlignment="1">
      <alignment vertical="top" wrapText="1" readingOrder="1"/>
    </xf>
    <xf numFmtId="0" fontId="2" fillId="4" borderId="5" xfId="0" applyNumberFormat="1" applyFont="1" applyFill="1" applyBorder="1" applyAlignment="1">
      <alignment horizontal="center" vertical="center" wrapText="1" readingOrder="1"/>
    </xf>
    <xf numFmtId="170"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right" vertical="top" wrapText="1" readingOrder="1"/>
    </xf>
    <xf numFmtId="170" fontId="20" fillId="0" borderId="5" xfId="0" applyNumberFormat="1" applyFont="1" applyFill="1" applyBorder="1" applyAlignment="1">
      <alignment horizontal="right" vertical="top" wrapText="1" readingOrder="1"/>
    </xf>
    <xf numFmtId="0" fontId="21" fillId="0" borderId="5" xfId="0" applyNumberFormat="1" applyFont="1" applyFill="1" applyBorder="1" applyAlignment="1">
      <alignment vertical="top" wrapText="1" readingOrder="1"/>
    </xf>
    <xf numFmtId="170" fontId="3" fillId="4" borderId="1"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center" wrapText="1" readingOrder="1"/>
    </xf>
    <xf numFmtId="170" fontId="3" fillId="3" borderId="0" xfId="0" applyNumberFormat="1" applyFont="1" applyFill="1" applyBorder="1" applyAlignment="1">
      <alignment horizontal="right" vertical="center" wrapText="1" readingOrder="1"/>
    </xf>
    <xf numFmtId="170" fontId="20" fillId="3" borderId="1" xfId="0" applyNumberFormat="1" applyFont="1" applyFill="1" applyBorder="1" applyAlignment="1">
      <alignment horizontal="right" vertical="center" wrapText="1" readingOrder="1"/>
    </xf>
    <xf numFmtId="170" fontId="20" fillId="4" borderId="1" xfId="0" applyNumberFormat="1" applyFont="1" applyFill="1" applyBorder="1" applyAlignment="1">
      <alignment horizontal="right" vertical="center" wrapText="1" readingOrder="1"/>
    </xf>
    <xf numFmtId="0" fontId="3" fillId="0" borderId="1" xfId="0" applyNumberFormat="1" applyFont="1" applyFill="1" applyBorder="1" applyAlignment="1">
      <alignment horizontal="right" vertical="top" wrapText="1" readingOrder="1"/>
    </xf>
    <xf numFmtId="0" fontId="2" fillId="4" borderId="0" xfId="0" applyNumberFormat="1" applyFont="1" applyFill="1" applyBorder="1" applyAlignment="1">
      <alignment vertical="top" wrapText="1" readingOrder="1"/>
    </xf>
    <xf numFmtId="0" fontId="2" fillId="4" borderId="0" xfId="0" applyNumberFormat="1" applyFont="1" applyFill="1" applyBorder="1" applyAlignment="1">
      <alignment horizontal="center"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165" fontId="3" fillId="4"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center" wrapText="1" readingOrder="1"/>
    </xf>
    <xf numFmtId="165" fontId="3" fillId="3" borderId="5" xfId="0" applyNumberFormat="1" applyFont="1" applyFill="1" applyBorder="1" applyAlignment="1">
      <alignment horizontal="right" vertical="center" wrapText="1" readingOrder="1"/>
    </xf>
    <xf numFmtId="0" fontId="8" fillId="4" borderId="5" xfId="0" applyNumberFormat="1" applyFont="1" applyFill="1" applyBorder="1" applyAlignment="1">
      <alignment horizontal="left" vertical="top" wrapText="1" readingOrder="1"/>
    </xf>
    <xf numFmtId="166" fontId="3" fillId="4" borderId="5" xfId="0" applyNumberFormat="1" applyFont="1" applyFill="1" applyBorder="1" applyAlignment="1">
      <alignment horizontal="right" vertical="top" wrapText="1" readingOrder="1"/>
    </xf>
    <xf numFmtId="0" fontId="22" fillId="0" borderId="0" xfId="0" applyNumberFormat="1" applyFont="1" applyFill="1" applyBorder="1" applyAlignment="1">
      <alignment vertical="top" wrapText="1" readingOrder="1"/>
    </xf>
    <xf numFmtId="0" fontId="11" fillId="2" borderId="12" xfId="0" applyNumberFormat="1" applyFont="1" applyFill="1" applyBorder="1" applyAlignment="1">
      <alignment vertical="top" wrapText="1" readingOrder="1"/>
    </xf>
    <xf numFmtId="0" fontId="11" fillId="2" borderId="13" xfId="0" applyNumberFormat="1" applyFont="1" applyFill="1" applyBorder="1" applyAlignment="1">
      <alignment horizontal="center" vertical="center" wrapText="1" readingOrder="1"/>
    </xf>
    <xf numFmtId="0" fontId="3" fillId="4" borderId="5" xfId="0" applyNumberFormat="1" applyFont="1" applyFill="1" applyBorder="1" applyAlignment="1">
      <alignment horizontal="center" vertical="top"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2" fillId="2" borderId="5" xfId="0" applyNumberFormat="1" applyFont="1" applyFill="1" applyBorder="1" applyAlignment="1">
      <alignment vertical="center" wrapText="1" readingOrder="1"/>
    </xf>
    <xf numFmtId="0" fontId="2" fillId="2" borderId="5" xfId="0" applyNumberFormat="1" applyFont="1" applyFill="1" applyBorder="1" applyAlignment="1">
      <alignment horizontal="center" vertical="center" wrapText="1" readingOrder="1"/>
    </xf>
    <xf numFmtId="0" fontId="8" fillId="3" borderId="5" xfId="0" applyNumberFormat="1"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NumberFormat="1"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0" fontId="11" fillId="0" borderId="5" xfId="0" applyNumberFormat="1" applyFont="1" applyFill="1" applyBorder="1" applyAlignment="1">
      <alignment horizontal="left" vertical="center" wrapText="1" readingOrder="1"/>
    </xf>
    <xf numFmtId="175" fontId="11" fillId="2"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1" fillId="6" borderId="5" xfId="0" applyNumberFormat="1" applyFont="1" applyFill="1" applyBorder="1" applyAlignment="1">
      <alignment horizontal="center" vertical="center" wrapText="1" readingOrder="1"/>
    </xf>
    <xf numFmtId="0" fontId="23" fillId="0" borderId="0" xfId="0" applyNumberFormat="1" applyFont="1" applyFill="1" applyBorder="1" applyAlignment="1">
      <alignment horizontal="left" vertical="top" wrapText="1" readingOrder="1"/>
    </xf>
    <xf numFmtId="175" fontId="3" fillId="3" borderId="0" xfId="0" applyNumberFormat="1" applyFont="1" applyFill="1" applyBorder="1" applyAlignment="1">
      <alignment horizontal="right" vertical="center" wrapText="1" readingOrder="1"/>
    </xf>
    <xf numFmtId="175"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11" fillId="0" borderId="6" xfId="0" applyNumberFormat="1" applyFont="1" applyFill="1" applyBorder="1" applyAlignment="1">
      <alignment horizontal="left" vertical="top" wrapText="1" readingOrder="1"/>
    </xf>
    <xf numFmtId="0" fontId="11" fillId="2" borderId="6" xfId="0" applyNumberFormat="1" applyFont="1" applyFill="1" applyBorder="1" applyAlignment="1">
      <alignment horizontal="left" vertical="center" wrapText="1" readingOrder="1"/>
    </xf>
    <xf numFmtId="175" fontId="11" fillId="2" borderId="6" xfId="0" applyNumberFormat="1" applyFont="1" applyFill="1" applyBorder="1" applyAlignment="1">
      <alignment horizontal="right" vertical="center" wrapText="1" readingOrder="1"/>
    </xf>
    <xf numFmtId="170" fontId="11" fillId="2" borderId="6" xfId="0" applyNumberFormat="1" applyFont="1" applyFill="1" applyBorder="1" applyAlignment="1">
      <alignment horizontal="right" vertical="center" wrapText="1" readingOrder="1"/>
    </xf>
    <xf numFmtId="175"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5" fontId="3" fillId="4" borderId="0" xfId="0" applyNumberFormat="1" applyFont="1" applyFill="1" applyBorder="1" applyAlignment="1">
      <alignment horizontal="right" vertical="center" wrapText="1" readingOrder="1"/>
    </xf>
    <xf numFmtId="175"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175" fontId="3" fillId="3" borderId="5"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top" wrapText="1" readingOrder="1"/>
    </xf>
    <xf numFmtId="178" fontId="3" fillId="3" borderId="0" xfId="0" applyNumberFormat="1" applyFont="1" applyFill="1" applyBorder="1" applyAlignment="1">
      <alignment horizontal="right" vertical="top" wrapText="1" readingOrder="1"/>
    </xf>
    <xf numFmtId="167" fontId="3" fillId="7" borderId="0" xfId="0" applyNumberFormat="1" applyFont="1" applyFill="1" applyBorder="1" applyAlignment="1">
      <alignment horizontal="right" vertical="center" wrapText="1" readingOrder="1"/>
    </xf>
    <xf numFmtId="166" fontId="3" fillId="7" borderId="0" xfId="0" applyNumberFormat="1" applyFont="1" applyFill="1" applyBorder="1" applyAlignment="1">
      <alignment horizontal="right" vertical="center" wrapText="1" readingOrder="1"/>
    </xf>
    <xf numFmtId="164" fontId="3" fillId="4" borderId="0" xfId="0" applyNumberFormat="1" applyFont="1" applyFill="1" applyBorder="1" applyAlignment="1">
      <alignment horizontal="right" vertical="top" wrapText="1" readingOrder="1"/>
    </xf>
    <xf numFmtId="178"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7" fontId="3" fillId="4"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0" fontId="11" fillId="4" borderId="0" xfId="0" applyNumberFormat="1" applyFont="1" applyFill="1" applyBorder="1" applyAlignment="1">
      <alignment vertical="top" wrapText="1" readingOrder="1"/>
    </xf>
    <xf numFmtId="0" fontId="11" fillId="2" borderId="8" xfId="0" applyNumberFormat="1" applyFont="1" applyFill="1" applyBorder="1" applyAlignment="1">
      <alignment horizontal="left" vertical="center" wrapText="1" readingOrder="1"/>
    </xf>
    <xf numFmtId="166" fontId="11" fillId="2" borderId="8" xfId="0" applyNumberFormat="1" applyFont="1" applyFill="1" applyBorder="1" applyAlignment="1">
      <alignment horizontal="right" vertical="center" wrapText="1" readingOrder="1"/>
    </xf>
    <xf numFmtId="0" fontId="2" fillId="2" borderId="8" xfId="0" applyNumberFormat="1" applyFont="1" applyFill="1" applyBorder="1" applyAlignment="1">
      <alignment horizontal="center" vertical="center" wrapText="1" readingOrder="1"/>
    </xf>
    <xf numFmtId="179"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80" fontId="8" fillId="3"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8" fillId="4" borderId="5" xfId="0" applyNumberFormat="1" applyFont="1" applyFill="1" applyBorder="1" applyAlignment="1">
      <alignment horizontal="center" vertical="top" wrapText="1" readingOrder="1"/>
    </xf>
    <xf numFmtId="0" fontId="11" fillId="0"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top" wrapText="1" readingOrder="1"/>
    </xf>
    <xf numFmtId="166" fontId="3" fillId="7" borderId="0" xfId="0" applyNumberFormat="1" applyFont="1" applyFill="1" applyBorder="1" applyAlignment="1">
      <alignment horizontal="right" vertical="top" wrapText="1" readingOrder="1"/>
    </xf>
    <xf numFmtId="167" fontId="3" fillId="4" borderId="0" xfId="0" applyNumberFormat="1" applyFont="1" applyFill="1" applyBorder="1" applyAlignment="1">
      <alignment horizontal="right" vertical="top" wrapText="1" readingOrder="1"/>
    </xf>
    <xf numFmtId="167" fontId="11" fillId="6" borderId="6" xfId="0" applyNumberFormat="1" applyFont="1" applyFill="1" applyBorder="1" applyAlignment="1">
      <alignment horizontal="right" vertical="top" wrapText="1" readingOrder="1"/>
    </xf>
    <xf numFmtId="166" fontId="11" fillId="6" borderId="6" xfId="0" applyNumberFormat="1" applyFont="1" applyFill="1" applyBorder="1" applyAlignment="1">
      <alignment horizontal="right" vertical="top" wrapText="1" readingOrder="1"/>
    </xf>
    <xf numFmtId="0" fontId="3" fillId="4"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top" wrapText="1" readingOrder="1"/>
    </xf>
    <xf numFmtId="0" fontId="11" fillId="2" borderId="5" xfId="0" applyNumberFormat="1" applyFont="1" applyFill="1" applyBorder="1" applyAlignment="1">
      <alignment horizontal="left" vertical="top" wrapText="1" readingOrder="1"/>
    </xf>
    <xf numFmtId="0" fontId="24" fillId="0" borderId="0" xfId="0" applyNumberFormat="1" applyFont="1" applyFill="1" applyBorder="1" applyAlignment="1">
      <alignment horizontal="left" vertical="top" wrapText="1" readingOrder="1"/>
    </xf>
    <xf numFmtId="0" fontId="3" fillId="3" borderId="1" xfId="0" applyNumberFormat="1" applyFont="1" applyFill="1" applyBorder="1" applyAlignment="1">
      <alignment horizontal="left" vertical="top" wrapText="1" readingOrder="1"/>
    </xf>
    <xf numFmtId="0" fontId="3" fillId="4" borderId="1" xfId="0" applyNumberFormat="1" applyFont="1" applyFill="1" applyBorder="1" applyAlignment="1">
      <alignment horizontal="left" vertical="top" wrapText="1" readingOrder="1"/>
    </xf>
    <xf numFmtId="0" fontId="11" fillId="2" borderId="7" xfId="0" applyNumberFormat="1" applyFont="1" applyFill="1" applyBorder="1" applyAlignment="1">
      <alignment horizontal="left" vertical="top" wrapText="1" readingOrder="1"/>
    </xf>
    <xf numFmtId="0" fontId="3" fillId="0" borderId="0" xfId="0" applyNumberFormat="1" applyFont="1" applyFill="1" applyBorder="1" applyAlignment="1">
      <alignment horizontal="right" vertical="center" wrapText="1" readingOrder="1"/>
    </xf>
    <xf numFmtId="0" fontId="25" fillId="4" borderId="0" xfId="0" applyNumberFormat="1" applyFont="1" applyFill="1" applyBorder="1" applyAlignment="1">
      <alignment horizontal="left" vertical="top" wrapText="1" readingOrder="1"/>
    </xf>
    <xf numFmtId="0" fontId="26" fillId="4" borderId="0" xfId="0" applyNumberFormat="1" applyFont="1" applyFill="1" applyBorder="1" applyAlignment="1">
      <alignment horizontal="left" vertical="top" wrapText="1" readingOrder="1"/>
    </xf>
    <xf numFmtId="0" fontId="4" fillId="4" borderId="26" xfId="0" applyNumberFormat="1" applyFont="1" applyFill="1" applyBorder="1" applyAlignment="1">
      <alignment horizontal="left" vertical="top" wrapText="1" readingOrder="1"/>
    </xf>
    <xf numFmtId="0" fontId="26" fillId="4" borderId="27" xfId="0" applyNumberFormat="1" applyFont="1" applyFill="1" applyBorder="1" applyAlignment="1">
      <alignment horizontal="left" vertical="top" wrapText="1" readingOrder="1"/>
    </xf>
    <xf numFmtId="0" fontId="3" fillId="0" borderId="27" xfId="0" applyNumberFormat="1" applyFont="1" applyFill="1" applyBorder="1" applyAlignment="1">
      <alignment horizontal="right" vertical="center" wrapText="1" readingOrder="1"/>
    </xf>
    <xf numFmtId="0" fontId="11" fillId="0" borderId="28" xfId="0" applyNumberFormat="1" applyFont="1" applyFill="1" applyBorder="1" applyAlignment="1">
      <alignment horizontal="center" vertical="top" wrapText="1" readingOrder="1"/>
    </xf>
    <xf numFmtId="0" fontId="4" fillId="4" borderId="29" xfId="0" applyNumberFormat="1" applyFont="1" applyFill="1" applyBorder="1" applyAlignment="1">
      <alignment horizontal="left" vertical="top" wrapText="1" readingOrder="1"/>
    </xf>
    <xf numFmtId="0" fontId="11" fillId="0" borderId="30" xfId="0" applyNumberFormat="1" applyFont="1" applyFill="1" applyBorder="1" applyAlignment="1">
      <alignment horizontal="center" vertical="top" wrapText="1" readingOrder="1"/>
    </xf>
    <xf numFmtId="179" fontId="3" fillId="0" borderId="0" xfId="0" applyNumberFormat="1" applyFont="1" applyFill="1" applyBorder="1" applyAlignment="1">
      <alignment horizontal="right" vertical="center" wrapText="1" readingOrder="1"/>
    </xf>
    <xf numFmtId="173" fontId="3" fillId="0" borderId="0"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center" vertical="top" wrapText="1" readingOrder="1"/>
    </xf>
    <xf numFmtId="178" fontId="22" fillId="0" borderId="0" xfId="0" applyNumberFormat="1" applyFont="1" applyFill="1" applyBorder="1" applyAlignment="1">
      <alignment horizontal="right" vertical="top" wrapText="1" readingOrder="1"/>
    </xf>
    <xf numFmtId="0" fontId="25" fillId="4" borderId="15" xfId="0" applyNumberFormat="1" applyFont="1" applyFill="1" applyBorder="1" applyAlignment="1">
      <alignment horizontal="left" vertical="top" wrapText="1" readingOrder="1"/>
    </xf>
    <xf numFmtId="0" fontId="11" fillId="0" borderId="15" xfId="0" applyNumberFormat="1" applyFont="1" applyFill="1" applyBorder="1" applyAlignment="1">
      <alignment horizontal="center" vertical="center" wrapText="1" readingOrder="1"/>
    </xf>
    <xf numFmtId="0" fontId="12" fillId="0" borderId="15" xfId="0" applyNumberFormat="1" applyFont="1" applyFill="1" applyBorder="1" applyAlignment="1">
      <alignment horizontal="center" vertical="top" wrapText="1" readingOrder="1"/>
    </xf>
    <xf numFmtId="0" fontId="11" fillId="0" borderId="31" xfId="0" applyNumberFormat="1" applyFont="1" applyFill="1" applyBorder="1" applyAlignment="1">
      <alignment horizontal="center" vertical="top" wrapText="1" readingOrder="1"/>
    </xf>
    <xf numFmtId="0" fontId="11" fillId="0" borderId="15" xfId="0" applyNumberFormat="1" applyFont="1" applyFill="1" applyBorder="1" applyAlignment="1">
      <alignment horizontal="center" vertical="top" wrapText="1" readingOrder="1"/>
    </xf>
    <xf numFmtId="166" fontId="3" fillId="0" borderId="0" xfId="0" applyNumberFormat="1" applyFont="1" applyFill="1" applyBorder="1" applyAlignment="1">
      <alignment horizontal="center" vertical="top" wrapText="1" readingOrder="1"/>
    </xf>
    <xf numFmtId="0" fontId="4" fillId="4" borderId="32" xfId="0" applyNumberFormat="1" applyFont="1" applyFill="1" applyBorder="1" applyAlignment="1">
      <alignment horizontal="left" vertical="top" wrapText="1" readingOrder="1"/>
    </xf>
    <xf numFmtId="0" fontId="25" fillId="4" borderId="33" xfId="0" applyNumberFormat="1" applyFont="1" applyFill="1" applyBorder="1" applyAlignment="1">
      <alignment horizontal="left" vertical="top" wrapText="1" readingOrder="1"/>
    </xf>
    <xf numFmtId="0" fontId="11" fillId="0" borderId="33" xfId="0" applyNumberFormat="1" applyFont="1" applyFill="1" applyBorder="1" applyAlignment="1">
      <alignment horizontal="center" vertical="center" wrapText="1" readingOrder="1"/>
    </xf>
    <xf numFmtId="0" fontId="11" fillId="0" borderId="33" xfId="0" applyNumberFormat="1" applyFont="1" applyFill="1" applyBorder="1" applyAlignment="1">
      <alignment horizontal="center" vertical="top" wrapText="1" readingOrder="1"/>
    </xf>
    <xf numFmtId="0" fontId="11" fillId="0" borderId="34" xfId="0" applyNumberFormat="1" applyFont="1" applyFill="1" applyBorder="1" applyAlignment="1">
      <alignment horizontal="center" vertical="top" wrapText="1" readingOrder="1"/>
    </xf>
    <xf numFmtId="0" fontId="4" fillId="4" borderId="15" xfId="0" applyNumberFormat="1" applyFont="1" applyFill="1" applyBorder="1" applyAlignment="1">
      <alignment horizontal="left" vertical="top" wrapText="1" readingOrder="1"/>
    </xf>
    <xf numFmtId="0" fontId="11" fillId="0" borderId="27" xfId="0" applyNumberFormat="1" applyFont="1" applyFill="1" applyBorder="1" applyAlignment="1">
      <alignment horizontal="center" vertical="center" wrapText="1" readingOrder="1"/>
    </xf>
    <xf numFmtId="0" fontId="11" fillId="0" borderId="27" xfId="0" applyNumberFormat="1" applyFont="1" applyFill="1" applyBorder="1" applyAlignment="1">
      <alignment horizontal="center" vertical="top" wrapText="1" readingOrder="1"/>
    </xf>
    <xf numFmtId="0" fontId="12" fillId="4" borderId="29" xfId="0" applyNumberFormat="1" applyFont="1" applyFill="1" applyBorder="1" applyAlignment="1">
      <alignment horizontal="left" vertical="top" wrapText="1" readingOrder="1"/>
    </xf>
    <xf numFmtId="0" fontId="12" fillId="0" borderId="30" xfId="0" applyNumberFormat="1" applyFont="1" applyFill="1" applyBorder="1" applyAlignment="1">
      <alignment horizontal="center" vertical="center" wrapText="1" readingOrder="1"/>
    </xf>
    <xf numFmtId="0" fontId="12" fillId="0" borderId="29" xfId="0" applyNumberFormat="1" applyFont="1" applyFill="1" applyBorder="1" applyAlignment="1">
      <alignment horizontal="left" vertical="top" wrapText="1" readingOrder="1"/>
    </xf>
    <xf numFmtId="0" fontId="12" fillId="0" borderId="0" xfId="0" applyNumberFormat="1" applyFont="1" applyFill="1" applyBorder="1" applyAlignment="1">
      <alignment horizontal="right" vertical="center" wrapText="1" readingOrder="1"/>
    </xf>
    <xf numFmtId="0" fontId="12" fillId="0" borderId="30"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center" wrapText="1" readingOrder="1"/>
    </xf>
    <xf numFmtId="166" fontId="12" fillId="0" borderId="0" xfId="0" applyNumberFormat="1" applyFont="1" applyFill="1" applyBorder="1" applyAlignment="1">
      <alignment horizontal="right" vertical="center" wrapText="1" readingOrder="1"/>
    </xf>
    <xf numFmtId="0" fontId="22" fillId="0" borderId="0" xfId="0" applyNumberFormat="1" applyFont="1" applyFill="1" applyBorder="1" applyAlignment="1">
      <alignment horizontal="left" vertical="top" wrapText="1" readingOrder="1"/>
    </xf>
    <xf numFmtId="166" fontId="22" fillId="0" borderId="0" xfId="0" applyNumberFormat="1" applyFont="1" applyFill="1" applyBorder="1" applyAlignment="1">
      <alignment horizontal="right" vertical="center" wrapText="1" readingOrder="1"/>
    </xf>
    <xf numFmtId="0" fontId="15" fillId="0" borderId="29" xfId="0" applyNumberFormat="1" applyFont="1" applyFill="1" applyBorder="1" applyAlignment="1">
      <alignment vertical="top" wrapText="1" readingOrder="1"/>
    </xf>
    <xf numFmtId="0" fontId="12" fillId="0" borderId="30" xfId="0" applyNumberFormat="1" applyFont="1" applyFill="1" applyBorder="1" applyAlignment="1">
      <alignment horizontal="center" vertical="top" wrapText="1" readingOrder="1"/>
    </xf>
    <xf numFmtId="0" fontId="15" fillId="0" borderId="32" xfId="0" applyNumberFormat="1" applyFont="1" applyFill="1" applyBorder="1" applyAlignment="1">
      <alignment vertical="top" wrapText="1" readingOrder="1"/>
    </xf>
    <xf numFmtId="0" fontId="3" fillId="0" borderId="35" xfId="0" applyNumberFormat="1" applyFont="1" applyFill="1" applyBorder="1" applyAlignment="1">
      <alignment vertical="top" wrapText="1" readingOrder="1"/>
    </xf>
    <xf numFmtId="0" fontId="12" fillId="0" borderId="35" xfId="0" applyNumberFormat="1" applyFont="1" applyFill="1" applyBorder="1" applyAlignment="1">
      <alignment horizontal="left" vertical="top" wrapText="1" readingOrder="1"/>
    </xf>
    <xf numFmtId="0" fontId="12" fillId="0" borderId="35" xfId="0" applyNumberFormat="1" applyFont="1" applyFill="1" applyBorder="1" applyAlignment="1">
      <alignment horizontal="right" vertical="top" wrapText="1" readingOrder="1"/>
    </xf>
    <xf numFmtId="0" fontId="12" fillId="0" borderId="34" xfId="0" applyNumberFormat="1" applyFont="1" applyFill="1" applyBorder="1" applyAlignment="1">
      <alignment horizontal="center" vertical="top" wrapText="1" readingOrder="1"/>
    </xf>
    <xf numFmtId="0" fontId="27" fillId="0" borderId="26" xfId="0" applyNumberFormat="1" applyFont="1" applyFill="1" applyBorder="1" applyAlignment="1">
      <alignment vertical="center" wrapText="1" readingOrder="1"/>
    </xf>
    <xf numFmtId="0" fontId="11" fillId="0" borderId="36" xfId="0" applyNumberFormat="1" applyFont="1" applyFill="1" applyBorder="1" applyAlignment="1">
      <alignment horizontal="center" vertical="center" wrapText="1" readingOrder="1"/>
    </xf>
    <xf numFmtId="0" fontId="11" fillId="0" borderId="39" xfId="0" applyNumberFormat="1" applyFont="1" applyFill="1" applyBorder="1" applyAlignment="1">
      <alignment horizontal="center" vertical="center" wrapText="1" readingOrder="1"/>
    </xf>
    <xf numFmtId="0" fontId="3" fillId="0" borderId="40" xfId="0" applyNumberFormat="1" applyFont="1" applyFill="1" applyBorder="1" applyAlignment="1">
      <alignment vertical="center" wrapText="1" readingOrder="1"/>
    </xf>
    <xf numFmtId="0" fontId="3" fillId="0" borderId="5" xfId="0" applyNumberFormat="1" applyFont="1" applyFill="1" applyBorder="1" applyAlignment="1">
      <alignment horizontal="right" vertical="center" wrapText="1" readingOrder="1"/>
    </xf>
    <xf numFmtId="179" fontId="3" fillId="0" borderId="5" xfId="0" applyNumberFormat="1" applyFont="1" applyFill="1" applyBorder="1" applyAlignment="1">
      <alignment horizontal="right" vertical="center" wrapText="1" readingOrder="1"/>
    </xf>
    <xf numFmtId="0" fontId="3" fillId="0" borderId="41" xfId="0" applyNumberFormat="1" applyFont="1" applyFill="1" applyBorder="1" applyAlignment="1">
      <alignment horizontal="right" vertical="center" wrapText="1" readingOrder="1"/>
    </xf>
    <xf numFmtId="165" fontId="3" fillId="0" borderId="5" xfId="0" applyNumberFormat="1" applyFont="1" applyFill="1" applyBorder="1" applyAlignment="1">
      <alignment horizontal="right" vertical="center" wrapText="1" readingOrder="1"/>
    </xf>
    <xf numFmtId="0" fontId="11" fillId="0" borderId="41" xfId="0" applyNumberFormat="1" applyFont="1" applyFill="1" applyBorder="1" applyAlignment="1">
      <alignment horizontal="right" vertical="center" wrapText="1" readingOrder="1"/>
    </xf>
    <xf numFmtId="0" fontId="11" fillId="0" borderId="40" xfId="0" applyNumberFormat="1" applyFont="1" applyFill="1" applyBorder="1" applyAlignment="1">
      <alignment vertical="center" wrapText="1" readingOrder="1"/>
    </xf>
    <xf numFmtId="166" fontId="3" fillId="0" borderId="5" xfId="0" applyNumberFormat="1" applyFont="1" applyFill="1" applyBorder="1" applyAlignment="1">
      <alignment horizontal="right" vertical="center" wrapText="1" readingOrder="1"/>
    </xf>
    <xf numFmtId="0" fontId="11" fillId="0" borderId="42" xfId="0" applyNumberFormat="1" applyFont="1" applyFill="1" applyBorder="1" applyAlignment="1">
      <alignment vertical="center" wrapText="1" readingOrder="1"/>
    </xf>
    <xf numFmtId="0" fontId="3" fillId="0" borderId="43" xfId="0" applyNumberFormat="1" applyFont="1" applyFill="1" applyBorder="1" applyAlignment="1">
      <alignment horizontal="right" vertical="center" wrapText="1" readingOrder="1"/>
    </xf>
    <xf numFmtId="0" fontId="11" fillId="0" borderId="46" xfId="0" applyNumberFormat="1" applyFont="1" applyFill="1" applyBorder="1" applyAlignment="1">
      <alignment horizontal="right" vertical="center" wrapText="1" readingOrder="1"/>
    </xf>
    <xf numFmtId="0" fontId="11" fillId="0" borderId="47" xfId="0" applyNumberFormat="1" applyFont="1" applyFill="1" applyBorder="1" applyAlignment="1">
      <alignment vertical="center" wrapText="1" readingOrder="1"/>
    </xf>
    <xf numFmtId="0" fontId="3" fillId="0" borderId="48" xfId="0" applyNumberFormat="1" applyFont="1" applyFill="1" applyBorder="1" applyAlignment="1">
      <alignment horizontal="right" vertical="center" wrapText="1" readingOrder="1"/>
    </xf>
    <xf numFmtId="0" fontId="11" fillId="0" borderId="50" xfId="0" applyNumberFormat="1" applyFont="1" applyFill="1" applyBorder="1" applyAlignment="1">
      <alignment horizontal="right" vertical="center" wrapText="1" readingOrder="1"/>
    </xf>
    <xf numFmtId="0" fontId="30" fillId="3" borderId="0" xfId="0" applyFont="1" applyFill="1" applyAlignment="1">
      <alignment vertical="top" wrapText="1" readingOrder="1"/>
    </xf>
    <xf numFmtId="0" fontId="3" fillId="9" borderId="11" xfId="0" applyNumberFormat="1" applyFont="1" applyFill="1" applyBorder="1" applyAlignment="1">
      <alignment horizontal="center" vertical="center" wrapText="1" readingOrder="1"/>
    </xf>
    <xf numFmtId="8" fontId="3" fillId="4" borderId="5" xfId="0" applyNumberFormat="1" applyFont="1" applyFill="1" applyBorder="1" applyAlignment="1">
      <alignment horizontal="right" vertical="top" wrapText="1" readingOrder="1"/>
    </xf>
    <xf numFmtId="164" fontId="3" fillId="0" borderId="0" xfId="0" applyNumberFormat="1" applyFont="1" applyFill="1" applyBorder="1" applyAlignment="1">
      <alignment horizontal="right" vertical="top" wrapText="1" readingOrder="1"/>
    </xf>
    <xf numFmtId="178" fontId="3" fillId="0" borderId="0"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center" wrapText="1" readingOrder="1"/>
    </xf>
    <xf numFmtId="0" fontId="36" fillId="0" borderId="0" xfId="0" applyFont="1"/>
    <xf numFmtId="0" fontId="38" fillId="4" borderId="0" xfId="0" applyFont="1" applyFill="1" applyAlignment="1">
      <alignment horizontal="left" vertical="top" wrapText="1" readingOrder="1"/>
    </xf>
    <xf numFmtId="0" fontId="39" fillId="4" borderId="0" xfId="0" applyFont="1" applyFill="1" applyAlignment="1">
      <alignment horizontal="left" vertical="top" wrapText="1" readingOrder="1"/>
    </xf>
    <xf numFmtId="0" fontId="40" fillId="0" borderId="0" xfId="0" applyFont="1" applyAlignment="1">
      <alignment horizontal="center" vertical="top" wrapText="1" readingOrder="1"/>
    </xf>
    <xf numFmtId="0" fontId="39" fillId="0" borderId="0" xfId="0" applyFont="1" applyAlignment="1">
      <alignment horizontal="center" vertical="top" wrapText="1" readingOrder="1"/>
    </xf>
    <xf numFmtId="0" fontId="40" fillId="2" borderId="7" xfId="0" applyFont="1" applyFill="1" applyBorder="1" applyAlignment="1">
      <alignment horizontal="center" vertical="center" wrapText="1" readingOrder="1"/>
    </xf>
    <xf numFmtId="0" fontId="33" fillId="3" borderId="0" xfId="0" applyFont="1" applyFill="1" applyAlignment="1">
      <alignment horizontal="left" vertical="top" wrapText="1" readingOrder="1"/>
    </xf>
    <xf numFmtId="164" fontId="33" fillId="3" borderId="0" xfId="0" applyNumberFormat="1" applyFont="1" applyFill="1" applyAlignment="1">
      <alignment horizontal="right" vertical="center" wrapText="1" readingOrder="1"/>
    </xf>
    <xf numFmtId="166" fontId="33" fillId="3" borderId="0" xfId="0" applyNumberFormat="1" applyFont="1" applyFill="1" applyAlignment="1">
      <alignment horizontal="right" vertical="center" wrapText="1" readingOrder="1"/>
    </xf>
    <xf numFmtId="0" fontId="40" fillId="2" borderId="6" xfId="0" applyFont="1" applyFill="1" applyBorder="1" applyAlignment="1">
      <alignment horizontal="left" vertical="top" wrapText="1" readingOrder="1"/>
    </xf>
    <xf numFmtId="164" fontId="40" fillId="2" borderId="6" xfId="0" applyNumberFormat="1" applyFont="1" applyFill="1" applyBorder="1" applyAlignment="1">
      <alignment horizontal="right" vertical="center" wrapText="1" readingOrder="1"/>
    </xf>
    <xf numFmtId="166" fontId="40" fillId="2" borderId="6" xfId="0" applyNumberFormat="1" applyFont="1" applyFill="1" applyBorder="1" applyAlignment="1">
      <alignment horizontal="right" vertical="center" wrapText="1" readingOrder="1"/>
    </xf>
    <xf numFmtId="0" fontId="40" fillId="2" borderId="5" xfId="0" applyFont="1" applyFill="1" applyBorder="1" applyAlignment="1">
      <alignment horizontal="center" vertical="center" wrapText="1" readingOrder="1"/>
    </xf>
    <xf numFmtId="0" fontId="33" fillId="0" borderId="0" xfId="0" applyFont="1" applyAlignment="1">
      <alignment horizontal="left" vertical="top" wrapText="1" readingOrder="1"/>
    </xf>
    <xf numFmtId="166" fontId="33" fillId="0" borderId="0" xfId="0" applyNumberFormat="1" applyFont="1" applyAlignment="1">
      <alignment horizontal="right" vertical="center" wrapText="1" readingOrder="1"/>
    </xf>
    <xf numFmtId="164" fontId="33" fillId="0" borderId="0" xfId="0" applyNumberFormat="1" applyFont="1" applyAlignment="1">
      <alignment horizontal="right" vertical="center" wrapText="1" readingOrder="1"/>
    </xf>
    <xf numFmtId="0" fontId="36" fillId="0" borderId="0" xfId="0" applyFont="1" applyFill="1"/>
    <xf numFmtId="0" fontId="3" fillId="0" borderId="7" xfId="0" applyNumberFormat="1" applyFont="1" applyFill="1" applyBorder="1" applyAlignment="1">
      <alignment horizontal="center" vertical="top" wrapText="1" readingOrder="1"/>
    </xf>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0" xfId="0" applyNumberFormat="1" applyFont="1" applyFill="1" applyBorder="1" applyAlignment="1">
      <alignment vertical="center" wrapText="1" readingOrder="1"/>
    </xf>
    <xf numFmtId="0" fontId="5" fillId="0" borderId="1" xfId="0" applyNumberFormat="1" applyFont="1" applyFill="1" applyBorder="1" applyAlignment="1">
      <alignment vertical="center" wrapText="1" readingOrder="1"/>
    </xf>
    <xf numFmtId="0" fontId="1" fillId="0" borderId="1" xfId="0" applyNumberFormat="1" applyFont="1" applyFill="1" applyBorder="1" applyAlignment="1">
      <alignment vertical="top" wrapText="1"/>
    </xf>
    <xf numFmtId="0" fontId="9" fillId="2" borderId="0" xfId="0" applyNumberFormat="1" applyFont="1" applyFill="1" applyBorder="1" applyAlignment="1">
      <alignment horizontal="left" wrapText="1" readingOrder="1"/>
    </xf>
    <xf numFmtId="0" fontId="10" fillId="3" borderId="0" xfId="0" applyNumberFormat="1" applyFont="1" applyFill="1" applyBorder="1" applyAlignment="1">
      <alignment wrapText="1" readingOrder="1"/>
    </xf>
    <xf numFmtId="0" fontId="10" fillId="0" borderId="0" xfId="0" applyNumberFormat="1" applyFont="1" applyFill="1" applyBorder="1" applyAlignment="1">
      <alignment wrapText="1" readingOrder="1"/>
    </xf>
    <xf numFmtId="0" fontId="11" fillId="2" borderId="2" xfId="0" applyNumberFormat="1" applyFont="1" applyFill="1" applyBorder="1" applyAlignment="1">
      <alignment horizontal="left" vertical="center"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3" fillId="4" borderId="4" xfId="0" applyNumberFormat="1" applyFont="1" applyFill="1" applyBorder="1" applyAlignment="1">
      <alignment horizontal="left" vertical="center" wrapText="1" readingOrder="1"/>
    </xf>
    <xf numFmtId="0" fontId="3" fillId="4" borderId="4" xfId="0" applyNumberFormat="1" applyFont="1" applyFill="1" applyBorder="1" applyAlignment="1">
      <alignment horizontal="right" vertical="center" wrapText="1" readingOrder="1"/>
    </xf>
    <xf numFmtId="0" fontId="3" fillId="0" borderId="4" xfId="0" applyNumberFormat="1" applyFont="1" applyFill="1" applyBorder="1" applyAlignment="1">
      <alignment vertical="center" wrapText="1" readingOrder="1"/>
    </xf>
    <xf numFmtId="0" fontId="3" fillId="0" borderId="4" xfId="0" applyNumberFormat="1" applyFont="1" applyFill="1" applyBorder="1" applyAlignment="1">
      <alignment horizontal="right" vertical="center" wrapText="1" readingOrder="1"/>
    </xf>
    <xf numFmtId="0" fontId="3" fillId="3" borderId="4" xfId="0" applyNumberFormat="1" applyFont="1" applyFill="1" applyBorder="1" applyAlignment="1">
      <alignment horizontal="left" vertical="center" wrapText="1" readingOrder="1"/>
    </xf>
    <xf numFmtId="0" fontId="3" fillId="3" borderId="4" xfId="0" applyNumberFormat="1" applyFont="1" applyFill="1" applyBorder="1" applyAlignment="1">
      <alignment horizontal="right" vertical="center" wrapText="1" readingOrder="1"/>
    </xf>
    <xf numFmtId="164" fontId="3" fillId="0" borderId="4" xfId="0" applyNumberFormat="1" applyFont="1" applyFill="1" applyBorder="1" applyAlignment="1">
      <alignment horizontal="right" vertical="center" wrapText="1" readingOrder="1"/>
    </xf>
    <xf numFmtId="0" fontId="11" fillId="2" borderId="4" xfId="0" applyNumberFormat="1" applyFont="1" applyFill="1" applyBorder="1" applyAlignment="1">
      <alignment horizontal="center" vertical="center"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164" fontId="11" fillId="2" borderId="4" xfId="0" applyNumberFormat="1" applyFont="1" applyFill="1" applyBorder="1" applyAlignment="1">
      <alignment vertical="top" wrapText="1" readingOrder="1"/>
    </xf>
    <xf numFmtId="165" fontId="11" fillId="2" borderId="4" xfId="0" applyNumberFormat="1" applyFont="1" applyFill="1" applyBorder="1" applyAlignment="1">
      <alignment horizontal="right" vertical="top" wrapText="1" readingOrder="1"/>
    </xf>
    <xf numFmtId="166" fontId="11" fillId="2" borderId="4" xfId="0" applyNumberFormat="1" applyFont="1" applyFill="1" applyBorder="1" applyAlignment="1">
      <alignment horizontal="righ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11" fillId="2" borderId="5" xfId="0" applyNumberFormat="1" applyFont="1" applyFill="1" applyBorder="1" applyAlignment="1">
      <alignment vertical="top" wrapText="1" readingOrder="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3" fillId="0" borderId="0" xfId="0" applyNumberFormat="1" applyFont="1" applyFill="1" applyBorder="1" applyAlignment="1">
      <alignment horizontal="left" vertical="top" wrapText="1" readingOrder="1"/>
    </xf>
    <xf numFmtId="0" fontId="3" fillId="3" borderId="5" xfId="0" applyNumberFormat="1" applyFont="1" applyFill="1" applyBorder="1" applyAlignment="1">
      <alignment vertical="top" wrapText="1" readingOrder="1"/>
    </xf>
    <xf numFmtId="0" fontId="3" fillId="0" borderId="5" xfId="0" applyNumberFormat="1" applyFont="1" applyFill="1" applyBorder="1" applyAlignment="1">
      <alignmen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3" fillId="3" borderId="0" xfId="0" applyNumberFormat="1" applyFont="1" applyFill="1" applyBorder="1" applyAlignment="1">
      <alignment vertical="top" wrapText="1" readingOrder="1"/>
    </xf>
    <xf numFmtId="0" fontId="12" fillId="3" borderId="0" xfId="0" applyNumberFormat="1" applyFont="1" applyFill="1" applyBorder="1" applyAlignment="1">
      <alignment vertical="top" wrapText="1" readingOrder="1"/>
    </xf>
    <xf numFmtId="0" fontId="15" fillId="0" borderId="0" xfId="0" applyNumberFormat="1" applyFont="1" applyFill="1" applyBorder="1" applyAlignment="1">
      <alignment vertical="top" wrapText="1" readingOrder="1"/>
    </xf>
    <xf numFmtId="0" fontId="12" fillId="3" borderId="5" xfId="0" applyNumberFormat="1" applyFont="1" applyFill="1" applyBorder="1" applyAlignment="1">
      <alignment vertical="top" wrapText="1" readingOrder="1"/>
    </xf>
    <xf numFmtId="0" fontId="15" fillId="0" borderId="5" xfId="0" applyNumberFormat="1" applyFont="1" applyFill="1" applyBorder="1" applyAlignment="1">
      <alignment horizontal="left" vertical="top" wrapText="1" readingOrder="1"/>
    </xf>
    <xf numFmtId="0" fontId="15"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center" wrapText="1" readingOrder="1"/>
    </xf>
    <xf numFmtId="0" fontId="4" fillId="0" borderId="5" xfId="0" applyNumberFormat="1" applyFont="1" applyFill="1" applyBorder="1" applyAlignment="1">
      <alignment vertical="top" wrapText="1" readingOrder="1"/>
    </xf>
    <xf numFmtId="0" fontId="3" fillId="3" borderId="5" xfId="0" applyNumberFormat="1" applyFont="1" applyFill="1" applyBorder="1" applyAlignment="1">
      <alignment horizontal="left" vertical="top" wrapText="1" readingOrder="1"/>
    </xf>
    <xf numFmtId="0" fontId="11" fillId="2" borderId="0" xfId="0" applyNumberFormat="1" applyFont="1" applyFill="1" applyBorder="1" applyAlignment="1">
      <alignment horizontal="left" vertical="center" wrapText="1" readingOrder="1"/>
    </xf>
    <xf numFmtId="0" fontId="3" fillId="4" borderId="5" xfId="0" applyNumberFormat="1" applyFont="1" applyFill="1" applyBorder="1" applyAlignment="1">
      <alignment horizontal="left" vertical="top" wrapText="1" readingOrder="1"/>
    </xf>
    <xf numFmtId="0" fontId="33" fillId="3" borderId="5" xfId="0" applyNumberFormat="1" applyFont="1" applyFill="1" applyBorder="1" applyAlignment="1">
      <alignment horizontal="left" vertical="top" wrapText="1" readingOrder="1"/>
    </xf>
    <xf numFmtId="0" fontId="33" fillId="4" borderId="5" xfId="0" applyNumberFormat="1" applyFont="1" applyFill="1" applyBorder="1" applyAlignment="1">
      <alignment horizontal="left" vertical="top" wrapText="1" readingOrder="1"/>
    </xf>
    <xf numFmtId="0" fontId="3" fillId="0" borderId="5" xfId="0" applyNumberFormat="1" applyFont="1" applyFill="1" applyBorder="1" applyAlignment="1">
      <alignment horizontal="left" vertical="top" wrapText="1" readingOrder="1"/>
    </xf>
    <xf numFmtId="0" fontId="17" fillId="0" borderId="0" xfId="0" applyFont="1" applyAlignment="1">
      <alignment vertical="center" wrapText="1" readingOrder="1"/>
    </xf>
    <xf numFmtId="0" fontId="1" fillId="0" borderId="0" xfId="0" applyFont="1"/>
    <xf numFmtId="0" fontId="11" fillId="2" borderId="8" xfId="0" applyNumberFormat="1" applyFont="1" applyFill="1" applyBorder="1" applyAlignment="1">
      <alignment horizontal="center" vertical="top" wrapText="1" readingOrder="1"/>
    </xf>
    <xf numFmtId="0" fontId="1" fillId="0" borderId="9"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1" fillId="2" borderId="1" xfId="0" applyNumberFormat="1" applyFont="1" applyFill="1" applyBorder="1" applyAlignment="1">
      <alignment horizontal="center" vertical="top" wrapText="1" readingOrder="1"/>
    </xf>
    <xf numFmtId="0" fontId="16" fillId="0" borderId="0" xfId="0" applyNumberFormat="1" applyFont="1" applyFill="1" applyBorder="1" applyAlignment="1">
      <alignment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7" fillId="0" borderId="0" xfId="0" applyNumberFormat="1" applyFont="1" applyFill="1" applyBorder="1" applyAlignment="1">
      <alignment vertical="center" wrapText="1" readingOrder="1"/>
    </xf>
    <xf numFmtId="0" fontId="17" fillId="0" borderId="0" xfId="0" applyNumberFormat="1" applyFont="1" applyFill="1" applyBorder="1" applyAlignment="1">
      <alignment horizontal="left" vertical="center" wrapText="1" readingOrder="1"/>
    </xf>
    <xf numFmtId="0" fontId="17"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center" vertical="center" wrapText="1" readingOrder="1"/>
    </xf>
    <xf numFmtId="0" fontId="12" fillId="8" borderId="0" xfId="0" applyNumberFormat="1" applyFont="1" applyFill="1" applyBorder="1" applyAlignment="1">
      <alignment horizontal="center" vertical="center" wrapText="1" readingOrder="1"/>
    </xf>
    <xf numFmtId="0" fontId="1" fillId="8" borderId="0" xfId="0" applyNumberFormat="1" applyFont="1" applyFill="1" applyBorder="1" applyAlignment="1">
      <alignment vertical="top" wrapText="1"/>
    </xf>
    <xf numFmtId="0" fontId="34" fillId="0" borderId="0" xfId="0" applyNumberFormat="1" applyFont="1" applyFill="1" applyBorder="1" applyAlignment="1">
      <alignment vertical="top" wrapText="1" readingOrder="1"/>
    </xf>
    <xf numFmtId="0" fontId="34" fillId="0" borderId="0" xfId="0" applyFont="1" applyFill="1" applyBorder="1"/>
    <xf numFmtId="0" fontId="39" fillId="3" borderId="1" xfId="0" applyNumberFormat="1" applyFont="1" applyFill="1" applyBorder="1" applyAlignment="1">
      <alignment horizontal="center" vertical="top" wrapText="1" readingOrder="1"/>
    </xf>
    <xf numFmtId="0" fontId="42" fillId="0" borderId="0" xfId="0" applyFont="1" applyAlignment="1">
      <alignment vertical="center" wrapText="1" readingOrder="1"/>
    </xf>
    <xf numFmtId="0" fontId="36" fillId="0" borderId="0" xfId="0" applyFont="1"/>
    <xf numFmtId="0" fontId="11" fillId="2" borderId="11" xfId="0" applyNumberFormat="1" applyFont="1" applyFill="1" applyBorder="1" applyAlignment="1">
      <alignment horizontal="left" vertical="center" wrapText="1" readingOrder="1"/>
    </xf>
    <xf numFmtId="0" fontId="3" fillId="3" borderId="11" xfId="0" applyNumberFormat="1" applyFont="1" applyFill="1" applyBorder="1" applyAlignment="1">
      <alignment vertical="top" wrapText="1" readingOrder="1"/>
    </xf>
    <xf numFmtId="0" fontId="3" fillId="0" borderId="11" xfId="0" applyNumberFormat="1" applyFont="1" applyFill="1" applyBorder="1" applyAlignment="1">
      <alignment vertical="top" wrapText="1" readingOrder="1"/>
    </xf>
    <xf numFmtId="0" fontId="3" fillId="9" borderId="11" xfId="0" applyNumberFormat="1" applyFont="1" applyFill="1" applyBorder="1" applyAlignment="1">
      <alignment vertical="top" wrapText="1" readingOrder="1"/>
    </xf>
    <xf numFmtId="0" fontId="1" fillId="9" borderId="1" xfId="0" applyNumberFormat="1" applyFont="1" applyFill="1" applyBorder="1" applyAlignment="1">
      <alignment vertical="top" wrapText="1"/>
    </xf>
    <xf numFmtId="0" fontId="19" fillId="9" borderId="11" xfId="0" applyNumberFormat="1" applyFont="1" applyFill="1" applyBorder="1" applyAlignment="1">
      <alignment vertical="top" wrapText="1" readingOrder="1"/>
    </xf>
    <xf numFmtId="0" fontId="4"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horizontal="right" vertical="top" wrapText="1" readingOrder="1"/>
    </xf>
    <xf numFmtId="0" fontId="8" fillId="0" borderId="0" xfId="0" applyNumberFormat="1" applyFont="1" applyFill="1" applyBorder="1" applyAlignment="1">
      <alignment wrapText="1" readingOrder="1"/>
    </xf>
    <xf numFmtId="0"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wrapText="1" readingOrder="1"/>
    </xf>
    <xf numFmtId="0" fontId="3" fillId="3" borderId="11" xfId="0" applyNumberFormat="1" applyFont="1" applyFill="1" applyBorder="1" applyAlignment="1">
      <alignment horizontal="left" vertical="top" wrapText="1" readingOrder="1"/>
    </xf>
    <xf numFmtId="0" fontId="3" fillId="3" borderId="11" xfId="0" applyNumberFormat="1" applyFont="1" applyFill="1" applyBorder="1" applyAlignment="1">
      <alignment horizontal="right" vertical="top" wrapText="1" readingOrder="1"/>
    </xf>
    <xf numFmtId="0" fontId="3" fillId="4" borderId="11" xfId="0" applyNumberFormat="1" applyFont="1" applyFill="1" applyBorder="1" applyAlignment="1">
      <alignment horizontal="left" vertical="top" wrapText="1" readingOrder="1"/>
    </xf>
    <xf numFmtId="173" fontId="3" fillId="4" borderId="11" xfId="0" applyNumberFormat="1" applyFont="1" applyFill="1" applyBorder="1" applyAlignment="1">
      <alignment horizontal="right" vertical="top" wrapText="1" readingOrder="1"/>
    </xf>
    <xf numFmtId="172" fontId="3" fillId="3" borderId="11" xfId="0" applyNumberFormat="1" applyFont="1" applyFill="1" applyBorder="1" applyAlignment="1">
      <alignment horizontal="right" vertical="top" wrapText="1" readingOrder="1"/>
    </xf>
    <xf numFmtId="0" fontId="3" fillId="4" borderId="11" xfId="0" applyNumberFormat="1" applyFont="1" applyFill="1" applyBorder="1" applyAlignment="1">
      <alignment horizontal="right" vertical="top" wrapText="1" readingOrder="1"/>
    </xf>
    <xf numFmtId="0" fontId="3" fillId="4" borderId="0" xfId="0" applyNumberFormat="1" applyFont="1" applyFill="1" applyBorder="1" applyAlignment="1">
      <alignment horizontal="right" vertical="top" wrapText="1" readingOrder="1"/>
    </xf>
    <xf numFmtId="171" fontId="3" fillId="4" borderId="11" xfId="0" applyNumberFormat="1" applyFont="1" applyFill="1" applyBorder="1" applyAlignment="1">
      <alignment horizontal="right" vertical="top" wrapText="1" readingOrder="1"/>
    </xf>
    <xf numFmtId="0" fontId="3" fillId="3" borderId="1" xfId="0" applyNumberFormat="1" applyFont="1" applyFill="1" applyBorder="1" applyAlignment="1">
      <alignment vertical="top" wrapText="1" readingOrder="1"/>
    </xf>
    <xf numFmtId="174" fontId="3" fillId="3"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174" fontId="3" fillId="0" borderId="1" xfId="0" applyNumberFormat="1" applyFont="1" applyFill="1" applyBorder="1" applyAlignment="1">
      <alignment vertical="top" wrapText="1" readingOrder="1"/>
    </xf>
    <xf numFmtId="0" fontId="11" fillId="2" borderId="1"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center" vertical="center" wrapText="1" readingOrder="1"/>
    </xf>
    <xf numFmtId="166" fontId="20"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vertical="top" wrapText="1" readingOrder="1"/>
    </xf>
    <xf numFmtId="170" fontId="3" fillId="3" borderId="1" xfId="0" applyNumberFormat="1" applyFont="1" applyFill="1" applyBorder="1" applyAlignment="1">
      <alignment vertical="top" wrapText="1" readingOrder="1"/>
    </xf>
    <xf numFmtId="0" fontId="12" fillId="3"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0" fontId="3"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horizontal="right" vertical="top" wrapText="1" readingOrder="1"/>
    </xf>
    <xf numFmtId="0" fontId="11" fillId="2" borderId="1" xfId="0" applyNumberFormat="1" applyFont="1" applyFill="1" applyBorder="1" applyAlignment="1">
      <alignment vertical="center" wrapText="1" readingOrder="1"/>
    </xf>
    <xf numFmtId="164" fontId="12"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6" fontId="3" fillId="3" borderId="1" xfId="0" applyNumberFormat="1" applyFont="1" applyFill="1" applyBorder="1" applyAlignment="1">
      <alignment horizontal="right" vertical="top" wrapText="1" readingOrder="1"/>
    </xf>
    <xf numFmtId="175" fontId="3" fillId="0" borderId="1" xfId="0" applyNumberFormat="1" applyFont="1" applyFill="1" applyBorder="1" applyAlignment="1">
      <alignment horizontal="right" vertical="top" wrapText="1" readingOrder="1"/>
    </xf>
    <xf numFmtId="175" fontId="3" fillId="3" borderId="1" xfId="0" applyNumberFormat="1" applyFont="1" applyFill="1" applyBorder="1" applyAlignment="1">
      <alignment horizontal="right" vertical="top" wrapText="1" readingOrder="1"/>
    </xf>
    <xf numFmtId="176" fontId="3" fillId="0" borderId="1" xfId="0" applyNumberFormat="1" applyFont="1" applyFill="1" applyBorder="1" applyAlignment="1">
      <alignment horizontal="right" vertical="top" wrapText="1" readingOrder="1"/>
    </xf>
    <xf numFmtId="176" fontId="11" fillId="2"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vertical="top" wrapText="1" readingOrder="1"/>
    </xf>
    <xf numFmtId="0" fontId="11" fillId="0" borderId="1" xfId="0" applyNumberFormat="1" applyFont="1" applyFill="1" applyBorder="1" applyAlignment="1">
      <alignment horizontal="left" vertical="center" wrapText="1" readingOrder="1"/>
    </xf>
    <xf numFmtId="0" fontId="11" fillId="0" borderId="1" xfId="0" applyNumberFormat="1" applyFont="1" applyFill="1" applyBorder="1" applyAlignment="1">
      <alignment horizontal="center" vertical="center" wrapText="1" readingOrder="1"/>
    </xf>
    <xf numFmtId="0" fontId="3" fillId="3" borderId="1" xfId="0" applyNumberFormat="1" applyFont="1" applyFill="1" applyBorder="1" applyAlignment="1">
      <alignment horizontal="right" vertical="top" wrapText="1" readingOrder="1"/>
    </xf>
    <xf numFmtId="0" fontId="12" fillId="0" borderId="1" xfId="0" applyNumberFormat="1" applyFont="1" applyFill="1" applyBorder="1" applyAlignment="1">
      <alignment vertical="top" wrapText="1" readingOrder="1"/>
    </xf>
    <xf numFmtId="170" fontId="12" fillId="3" borderId="1"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0" fontId="12" fillId="0" borderId="5"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0" fontId="2" fillId="4" borderId="5" xfId="0" applyNumberFormat="1" applyFont="1" applyFill="1" applyBorder="1" applyAlignment="1">
      <alignment horizontal="left" vertical="center" wrapText="1" readingOrder="1"/>
    </xf>
    <xf numFmtId="0" fontId="4" fillId="4" borderId="5" xfId="0" applyNumberFormat="1" applyFont="1" applyFill="1" applyBorder="1" applyAlignment="1">
      <alignment horizontal="left" vertical="center" wrapText="1" readingOrder="1"/>
    </xf>
    <xf numFmtId="0" fontId="3" fillId="4" borderId="1" xfId="0" applyNumberFormat="1" applyFont="1" applyFill="1" applyBorder="1" applyAlignment="1">
      <alignment vertical="center" wrapText="1" readingOrder="1"/>
    </xf>
    <xf numFmtId="0" fontId="3" fillId="3" borderId="1" xfId="0" applyNumberFormat="1" applyFont="1" applyFill="1" applyBorder="1" applyAlignment="1">
      <alignment vertical="center" wrapText="1" readingOrder="1"/>
    </xf>
    <xf numFmtId="0" fontId="33" fillId="3" borderId="1" xfId="0" applyFont="1" applyFill="1" applyBorder="1" applyAlignment="1">
      <alignment vertical="center" wrapText="1" readingOrder="1"/>
    </xf>
    <xf numFmtId="0" fontId="36" fillId="0" borderId="1" xfId="0" applyFont="1" applyBorder="1" applyAlignment="1">
      <alignment vertical="top" wrapText="1"/>
    </xf>
    <xf numFmtId="0" fontId="33" fillId="4" borderId="1" xfId="0" applyFont="1" applyFill="1" applyBorder="1" applyAlignment="1">
      <alignment vertical="center" wrapText="1" readingOrder="1"/>
    </xf>
    <xf numFmtId="0" fontId="2" fillId="4" borderId="0" xfId="0" applyNumberFormat="1" applyFont="1" applyFill="1" applyBorder="1" applyAlignment="1">
      <alignment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8" fillId="4" borderId="5" xfId="0" applyNumberFormat="1" applyFont="1" applyFill="1" applyBorder="1" applyAlignment="1">
      <alignment horizontal="left" vertical="top" wrapText="1" readingOrder="1"/>
    </xf>
    <xf numFmtId="0" fontId="4" fillId="4"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left" vertical="center" wrapText="1" readingOrder="1"/>
    </xf>
    <xf numFmtId="0" fontId="33" fillId="4" borderId="5" xfId="0" applyFont="1" applyFill="1" applyBorder="1" applyAlignment="1">
      <alignment horizontal="left" vertical="top" wrapText="1" readingOrder="1"/>
    </xf>
    <xf numFmtId="0" fontId="36" fillId="0" borderId="7" xfId="0" applyFont="1" applyBorder="1" applyAlignment="1">
      <alignment vertical="top" wrapText="1"/>
    </xf>
    <xf numFmtId="0" fontId="22" fillId="0" borderId="0"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70" fontId="3" fillId="3" borderId="5" xfId="0" applyNumberFormat="1" applyFont="1" applyFill="1" applyBorder="1" applyAlignment="1">
      <alignment vertical="top"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1" fillId="4" borderId="14" xfId="0" applyNumberFormat="1" applyFont="1" applyFill="1" applyBorder="1" applyAlignment="1">
      <alignment vertical="top" wrapText="1"/>
    </xf>
    <xf numFmtId="0" fontId="1" fillId="0" borderId="15"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1" fillId="4" borderId="17"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2" fillId="2" borderId="5" xfId="0" applyNumberFormat="1" applyFont="1" applyFill="1" applyBorder="1" applyAlignment="1">
      <alignment horizontal="center" vertical="center"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0" fontId="3" fillId="0" borderId="5" xfId="0" applyNumberFormat="1" applyFont="1" applyFill="1" applyBorder="1" applyAlignment="1">
      <alignment vertical="center" wrapText="1" readingOrder="1"/>
    </xf>
    <xf numFmtId="175" fontId="3" fillId="0" borderId="0" xfId="0" applyNumberFormat="1" applyFont="1" applyFill="1" applyBorder="1" applyAlignment="1">
      <alignment vertical="center" wrapText="1" readingOrder="1"/>
    </xf>
    <xf numFmtId="170" fontId="3" fillId="4" borderId="5" xfId="0" applyNumberFormat="1" applyFont="1" applyFill="1" applyBorder="1" applyAlignment="1">
      <alignment vertical="center" wrapText="1" readingOrder="1"/>
    </xf>
    <xf numFmtId="0" fontId="11" fillId="0" borderId="5" xfId="0" applyNumberFormat="1" applyFont="1" applyFill="1" applyBorder="1" applyAlignment="1">
      <alignment horizontal="left" vertical="center" wrapText="1" readingOrder="1"/>
    </xf>
    <xf numFmtId="0" fontId="11" fillId="0" borderId="5" xfId="0" applyNumberFormat="1" applyFont="1" applyFill="1" applyBorder="1" applyAlignment="1">
      <alignment horizontal="center" vertical="center" wrapText="1" readingOrder="1"/>
    </xf>
    <xf numFmtId="0" fontId="3" fillId="3" borderId="5" xfId="0" applyNumberFormat="1" applyFont="1" applyFill="1" applyBorder="1" applyAlignment="1">
      <alignment vertical="center" wrapText="1" readingOrder="1"/>
    </xf>
    <xf numFmtId="175" fontId="3" fillId="3" borderId="5" xfId="0" applyNumberFormat="1" applyFont="1" applyFill="1" applyBorder="1" applyAlignment="1">
      <alignment vertical="center" wrapText="1" readingOrder="1"/>
    </xf>
    <xf numFmtId="170" fontId="3" fillId="3" borderId="5" xfId="0" applyNumberFormat="1" applyFont="1" applyFill="1" applyBorder="1" applyAlignment="1">
      <alignment vertical="center" wrapText="1" readingOrder="1"/>
    </xf>
    <xf numFmtId="175" fontId="11" fillId="2" borderId="5" xfId="0" applyNumberFormat="1" applyFont="1" applyFill="1" applyBorder="1" applyAlignment="1">
      <alignment horizontal="right" vertical="center" wrapText="1" readingOrder="1"/>
    </xf>
    <xf numFmtId="170" fontId="11" fillId="2" borderId="5" xfId="0" applyNumberFormat="1" applyFont="1" applyFill="1" applyBorder="1" applyAlignment="1">
      <alignment horizontal="right" vertical="center" wrapText="1" readingOrder="1"/>
    </xf>
    <xf numFmtId="175" fontId="3" fillId="0" borderId="5" xfId="0" applyNumberFormat="1" applyFont="1" applyFill="1" applyBorder="1" applyAlignment="1">
      <alignment vertical="center" wrapText="1" readingOrder="1"/>
    </xf>
    <xf numFmtId="170" fontId="3" fillId="0" borderId="5" xfId="0" applyNumberFormat="1" applyFont="1" applyFill="1" applyBorder="1" applyAlignment="1">
      <alignment vertical="center" wrapText="1" readingOrder="1"/>
    </xf>
    <xf numFmtId="177" fontId="3" fillId="3" borderId="5" xfId="0" applyNumberFormat="1" applyFont="1" applyFill="1" applyBorder="1" applyAlignment="1">
      <alignment horizontal="right" vertical="center" wrapText="1" readingOrder="1"/>
    </xf>
    <xf numFmtId="0" fontId="3" fillId="4" borderId="5" xfId="0" applyNumberFormat="1" applyFont="1" applyFill="1" applyBorder="1" applyAlignment="1">
      <alignment vertical="center" wrapText="1" readingOrder="1"/>
    </xf>
    <xf numFmtId="175" fontId="3" fillId="4" borderId="5" xfId="0" applyNumberFormat="1" applyFont="1" applyFill="1" applyBorder="1" applyAlignment="1">
      <alignment vertical="center" wrapText="1" readingOrder="1"/>
    </xf>
    <xf numFmtId="177" fontId="3" fillId="4" borderId="5" xfId="0" applyNumberFormat="1" applyFont="1" applyFill="1" applyBorder="1" applyAlignment="1">
      <alignment horizontal="right" vertical="center" wrapText="1" readingOrder="1"/>
    </xf>
    <xf numFmtId="0" fontId="11" fillId="2" borderId="5" xfId="0" applyNumberFormat="1" applyFont="1" applyFill="1" applyBorder="1" applyAlignment="1">
      <alignment vertical="center" wrapText="1" readingOrder="1"/>
    </xf>
    <xf numFmtId="177" fontId="3" fillId="0"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center" vertical="top" wrapText="1" readingOrder="1"/>
    </xf>
    <xf numFmtId="0" fontId="11" fillId="2" borderId="0" xfId="0" applyNumberFormat="1" applyFont="1" applyFill="1" applyBorder="1" applyAlignment="1">
      <alignment horizontal="center" vertical="center" wrapText="1" readingOrder="1"/>
    </xf>
    <xf numFmtId="0" fontId="11" fillId="6" borderId="5" xfId="0" applyNumberFormat="1" applyFont="1" applyFill="1" applyBorder="1" applyAlignment="1">
      <alignment horizontal="center" vertical="top" wrapText="1" readingOrder="1"/>
    </xf>
    <xf numFmtId="175" fontId="11" fillId="2" borderId="5" xfId="0" applyNumberFormat="1" applyFont="1" applyFill="1" applyBorder="1" applyAlignment="1">
      <alignmen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center" wrapText="1" readingOrder="1"/>
    </xf>
    <xf numFmtId="175"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11" fillId="6" borderId="5" xfId="0" applyNumberFormat="1" applyFont="1" applyFill="1" applyBorder="1" applyAlignment="1">
      <alignment horizontal="center" vertical="center" wrapText="1" readingOrder="1"/>
    </xf>
    <xf numFmtId="0" fontId="11" fillId="2" borderId="6" xfId="0" applyNumberFormat="1" applyFont="1" applyFill="1" applyBorder="1" applyAlignment="1">
      <alignment horizontal="left" vertical="center" wrapText="1" readingOrder="1"/>
    </xf>
    <xf numFmtId="175"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center" wrapText="1" readingOrder="1"/>
    </xf>
    <xf numFmtId="175" fontId="3" fillId="4" borderId="0"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0" fontId="11" fillId="2" borderId="12" xfId="0" applyNumberFormat="1" applyFont="1" applyFill="1" applyBorder="1" applyAlignment="1">
      <alignment horizontal="left" vertical="center" wrapText="1" readingOrder="1"/>
    </xf>
    <xf numFmtId="0" fontId="1" fillId="0" borderId="20" xfId="0" applyNumberFormat="1" applyFont="1" applyFill="1" applyBorder="1" applyAlignment="1">
      <alignment vertical="top" wrapText="1"/>
    </xf>
    <xf numFmtId="0" fontId="1" fillId="0" borderId="21" xfId="0" applyNumberFormat="1" applyFont="1" applyFill="1" applyBorder="1" applyAlignment="1">
      <alignment vertical="top" wrapText="1"/>
    </xf>
    <xf numFmtId="0" fontId="1" fillId="2" borderId="4" xfId="0" applyNumberFormat="1" applyFont="1" applyFill="1" applyBorder="1" applyAlignment="1">
      <alignment vertical="top" wrapText="1"/>
    </xf>
    <xf numFmtId="0" fontId="23" fillId="0" borderId="5" xfId="0" applyNumberFormat="1" applyFont="1" applyFill="1" applyBorder="1" applyAlignment="1">
      <alignment horizontal="right" vertical="top" wrapText="1" readingOrder="1"/>
    </xf>
    <xf numFmtId="175" fontId="3" fillId="3" borderId="5" xfId="0" applyNumberFormat="1" applyFont="1" applyFill="1" applyBorder="1" applyAlignment="1">
      <alignment horizontal="right" vertical="center" wrapText="1" readingOrder="1"/>
    </xf>
    <xf numFmtId="175"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37" fillId="2" borderId="0" xfId="0" applyFont="1" applyFill="1" applyAlignment="1">
      <alignment horizontal="right" vertical="top" wrapText="1" readingOrder="1"/>
    </xf>
    <xf numFmtId="0" fontId="38" fillId="4" borderId="0" xfId="0" applyFont="1" applyFill="1" applyAlignment="1">
      <alignment horizontal="left" vertical="top" wrapText="1" readingOrder="1"/>
    </xf>
    <xf numFmtId="0" fontId="39" fillId="4" borderId="0" xfId="0" applyFont="1" applyFill="1" applyAlignment="1">
      <alignment horizontal="left" vertical="top" wrapText="1" readingOrder="1"/>
    </xf>
    <xf numFmtId="0" fontId="40" fillId="0" borderId="0" xfId="0" applyFont="1" applyAlignment="1">
      <alignment horizontal="center" vertical="top" wrapText="1" readingOrder="1"/>
    </xf>
    <xf numFmtId="0" fontId="39" fillId="0" borderId="0" xfId="0" applyFont="1" applyAlignment="1">
      <alignment horizontal="center" vertical="top" wrapText="1" readingOrder="1"/>
    </xf>
    <xf numFmtId="0" fontId="41" fillId="0" borderId="0" xfId="0" applyFont="1" applyAlignment="1">
      <alignment horizontal="center" vertical="top" wrapText="1" readingOrder="1"/>
    </xf>
    <xf numFmtId="0" fontId="40" fillId="2" borderId="0" xfId="0" applyFont="1" applyFill="1" applyAlignment="1">
      <alignment horizontal="center" vertical="center" wrapText="1" readingOrder="1"/>
    </xf>
    <xf numFmtId="0" fontId="40" fillId="6" borderId="5" xfId="0" applyFont="1" applyFill="1" applyBorder="1" applyAlignment="1">
      <alignment horizontal="center" vertical="top" wrapText="1" readingOrder="1"/>
    </xf>
    <xf numFmtId="0" fontId="36" fillId="0" borderId="6" xfId="0" applyFont="1" applyBorder="1" applyAlignment="1">
      <alignment vertical="top" wrapText="1"/>
    </xf>
    <xf numFmtId="0" fontId="40" fillId="2" borderId="5" xfId="0" applyFont="1" applyFill="1" applyBorder="1" applyAlignment="1">
      <alignment horizontal="left" vertical="center" wrapText="1" readingOrder="1"/>
    </xf>
    <xf numFmtId="0" fontId="40" fillId="2" borderId="7" xfId="0" applyFont="1" applyFill="1" applyBorder="1" applyAlignment="1">
      <alignment horizontal="center" vertical="center" wrapText="1" readingOrder="1"/>
    </xf>
    <xf numFmtId="0" fontId="40" fillId="6" borderId="5" xfId="0" applyFont="1" applyFill="1" applyBorder="1" applyAlignment="1">
      <alignment horizontal="center" vertical="center" wrapText="1" readingOrder="1"/>
    </xf>
    <xf numFmtId="165" fontId="33" fillId="3" borderId="0" xfId="0" applyNumberFormat="1" applyFont="1" applyFill="1" applyAlignment="1">
      <alignment horizontal="right" vertical="center" wrapText="1" readingOrder="1"/>
    </xf>
    <xf numFmtId="166" fontId="33" fillId="3" borderId="0" xfId="0" applyNumberFormat="1" applyFont="1" applyFill="1" applyAlignment="1">
      <alignment horizontal="right" vertical="center" wrapText="1" readingOrder="1"/>
    </xf>
    <xf numFmtId="167" fontId="33" fillId="7" borderId="0" xfId="0" applyNumberFormat="1" applyFont="1" applyFill="1" applyAlignment="1">
      <alignment horizontal="right" vertical="center" wrapText="1" readingOrder="1"/>
    </xf>
    <xf numFmtId="166" fontId="33" fillId="7" borderId="0" xfId="0" applyNumberFormat="1" applyFont="1" applyFill="1" applyAlignment="1">
      <alignment horizontal="right" vertical="center" wrapText="1" readingOrder="1"/>
    </xf>
    <xf numFmtId="0" fontId="33" fillId="4" borderId="0" xfId="0" applyFont="1" applyFill="1" applyAlignment="1">
      <alignment horizontal="left" vertical="top" wrapText="1" readingOrder="1"/>
    </xf>
    <xf numFmtId="164" fontId="33" fillId="4" borderId="0" xfId="0" applyNumberFormat="1" applyFont="1" applyFill="1" applyAlignment="1">
      <alignment horizontal="right" vertical="center" wrapText="1" readingOrder="1"/>
    </xf>
    <xf numFmtId="165" fontId="33" fillId="4" borderId="0" xfId="0" applyNumberFormat="1" applyFont="1" applyFill="1" applyAlignment="1">
      <alignment horizontal="right" vertical="center" wrapText="1" readingOrder="1"/>
    </xf>
    <xf numFmtId="166" fontId="33" fillId="4" borderId="0" xfId="0" applyNumberFormat="1" applyFont="1" applyFill="1" applyAlignment="1">
      <alignment horizontal="right" vertical="center" wrapText="1" readingOrder="1"/>
    </xf>
    <xf numFmtId="167" fontId="33" fillId="4" borderId="0" xfId="0" applyNumberFormat="1" applyFont="1" applyFill="1" applyAlignment="1">
      <alignment horizontal="right" vertical="center" wrapText="1" readingOrder="1"/>
    </xf>
    <xf numFmtId="0" fontId="33" fillId="3" borderId="0" xfId="0" applyFont="1" applyFill="1" applyAlignment="1">
      <alignment horizontal="left" vertical="top" wrapText="1" readingOrder="1"/>
    </xf>
    <xf numFmtId="164" fontId="33" fillId="3" borderId="0" xfId="0" applyNumberFormat="1" applyFont="1" applyFill="1" applyAlignment="1">
      <alignment horizontal="right" vertical="center" wrapText="1" readingOrder="1"/>
    </xf>
    <xf numFmtId="165" fontId="40" fillId="2" borderId="6" xfId="0" applyNumberFormat="1" applyFont="1" applyFill="1" applyBorder="1" applyAlignment="1">
      <alignment horizontal="right" vertical="center" wrapText="1" readingOrder="1"/>
    </xf>
    <xf numFmtId="166" fontId="40" fillId="6" borderId="6" xfId="0" applyNumberFormat="1" applyFont="1" applyFill="1" applyBorder="1" applyAlignment="1">
      <alignment horizontal="right" vertical="center" wrapText="1" readingOrder="1"/>
    </xf>
    <xf numFmtId="167" fontId="40" fillId="6" borderId="6" xfId="0" applyNumberFormat="1" applyFont="1" applyFill="1" applyBorder="1" applyAlignment="1">
      <alignment horizontal="right" vertical="center" wrapText="1" readingOrder="1"/>
    </xf>
    <xf numFmtId="0" fontId="36" fillId="4" borderId="22" xfId="0" applyFont="1" applyFill="1" applyBorder="1" applyAlignment="1">
      <alignment vertical="top" wrapText="1"/>
    </xf>
    <xf numFmtId="0" fontId="36" fillId="0" borderId="23" xfId="0" applyFont="1" applyBorder="1" applyAlignment="1">
      <alignment vertical="top" wrapText="1"/>
    </xf>
    <xf numFmtId="0" fontId="36" fillId="0" borderId="24" xfId="0" applyFont="1" applyBorder="1" applyAlignment="1">
      <alignment vertical="top" wrapText="1"/>
    </xf>
    <xf numFmtId="0" fontId="38" fillId="0" borderId="0" xfId="0" applyFont="1" applyAlignment="1">
      <alignment horizontal="left" vertical="top" wrapText="1" readingOrder="1"/>
    </xf>
    <xf numFmtId="0" fontId="39" fillId="0" borderId="0" xfId="0" applyFont="1" applyAlignment="1">
      <alignment horizontal="left" vertical="center" wrapText="1" readingOrder="1"/>
    </xf>
    <xf numFmtId="166" fontId="40" fillId="2" borderId="6" xfId="0" applyNumberFormat="1" applyFont="1" applyFill="1" applyBorder="1" applyAlignment="1">
      <alignment horizontal="right" vertical="center" wrapText="1" readingOrder="1"/>
    </xf>
    <xf numFmtId="0" fontId="40" fillId="2" borderId="6" xfId="0" applyFont="1" applyFill="1" applyBorder="1" applyAlignment="1">
      <alignment horizontal="left" vertical="top" wrapText="1" readingOrder="1"/>
    </xf>
    <xf numFmtId="164" fontId="40" fillId="2" borderId="6" xfId="0" applyNumberFormat="1" applyFont="1" applyFill="1" applyBorder="1" applyAlignment="1">
      <alignment horizontal="right" vertical="center" wrapText="1" readingOrder="1"/>
    </xf>
    <xf numFmtId="0" fontId="39" fillId="0" borderId="0" xfId="0" applyFont="1" applyAlignment="1">
      <alignment horizontal="left" vertical="top" wrapText="1" readingOrder="1"/>
    </xf>
    <xf numFmtId="0" fontId="40" fillId="2" borderId="5" xfId="0" applyFont="1" applyFill="1" applyBorder="1" applyAlignment="1">
      <alignment horizontal="center" vertical="center" wrapText="1" readingOrder="1"/>
    </xf>
    <xf numFmtId="164" fontId="33" fillId="3" borderId="0" xfId="0" applyNumberFormat="1" applyFont="1" applyFill="1" applyAlignment="1">
      <alignment horizontal="right" vertical="top" wrapText="1" readingOrder="1"/>
    </xf>
    <xf numFmtId="178" fontId="33" fillId="3" borderId="0" xfId="0" applyNumberFormat="1" applyFont="1" applyFill="1" applyAlignment="1">
      <alignment horizontal="right" vertical="top" wrapText="1" readingOrder="1"/>
    </xf>
    <xf numFmtId="166" fontId="33" fillId="3" borderId="0" xfId="0" applyNumberFormat="1" applyFont="1" applyFill="1" applyAlignment="1">
      <alignment horizontal="right" vertical="top" wrapText="1" readingOrder="1"/>
    </xf>
    <xf numFmtId="165" fontId="33" fillId="3" borderId="0" xfId="0" applyNumberFormat="1" applyFont="1" applyFill="1" applyAlignment="1">
      <alignment horizontal="right" vertical="top" wrapText="1" readingOrder="1"/>
    </xf>
    <xf numFmtId="167" fontId="33" fillId="0" borderId="0" xfId="0" applyNumberFormat="1" applyFont="1" applyFill="1" applyAlignment="1">
      <alignment horizontal="right" vertical="center" wrapText="1" readingOrder="1"/>
    </xf>
    <xf numFmtId="0" fontId="36" fillId="0" borderId="0" xfId="0" applyFont="1" applyFill="1"/>
    <xf numFmtId="166" fontId="33" fillId="0" borderId="0" xfId="0" applyNumberFormat="1" applyFont="1" applyFill="1" applyAlignment="1">
      <alignment horizontal="right" vertical="center" wrapText="1" readingOrder="1"/>
    </xf>
    <xf numFmtId="0" fontId="33" fillId="0" borderId="0" xfId="0" applyFont="1" applyFill="1" applyAlignment="1">
      <alignment horizontal="left" vertical="top" wrapText="1" readingOrder="1"/>
    </xf>
    <xf numFmtId="164" fontId="33" fillId="0" borderId="0" xfId="0" applyNumberFormat="1" applyFont="1" applyFill="1" applyAlignment="1">
      <alignment horizontal="right" vertical="top" wrapText="1" readingOrder="1"/>
    </xf>
    <xf numFmtId="178" fontId="33" fillId="0" borderId="0" xfId="0" applyNumberFormat="1" applyFont="1" applyFill="1" applyAlignment="1">
      <alignment horizontal="right" vertical="top" wrapText="1" readingOrder="1"/>
    </xf>
    <xf numFmtId="166" fontId="33" fillId="0" borderId="0" xfId="0" applyNumberFormat="1" applyFont="1" applyFill="1" applyAlignment="1">
      <alignment horizontal="right" vertical="top" wrapText="1" readingOrder="1"/>
    </xf>
    <xf numFmtId="165" fontId="33" fillId="0" borderId="0" xfId="0" applyNumberFormat="1" applyFont="1" applyFill="1" applyAlignment="1">
      <alignment horizontal="right" vertical="top" wrapText="1" readingOrder="1"/>
    </xf>
    <xf numFmtId="178" fontId="33" fillId="4" borderId="0" xfId="0" applyNumberFormat="1" applyFont="1" applyFill="1" applyAlignment="1">
      <alignment horizontal="right" vertical="top" wrapText="1" readingOrder="1"/>
    </xf>
    <xf numFmtId="166" fontId="33" fillId="4" borderId="0" xfId="0" applyNumberFormat="1" applyFont="1" applyFill="1" applyAlignment="1">
      <alignment horizontal="right" vertical="top" wrapText="1" readingOrder="1"/>
    </xf>
    <xf numFmtId="165" fontId="33" fillId="4" borderId="0" xfId="0" applyNumberFormat="1" applyFont="1" applyFill="1" applyAlignment="1">
      <alignment horizontal="right" vertical="top" wrapText="1" readingOrder="1"/>
    </xf>
    <xf numFmtId="164" fontId="33" fillId="4" borderId="0" xfId="0" applyNumberFormat="1" applyFont="1" applyFill="1" applyAlignment="1">
      <alignment horizontal="right" vertical="top" wrapText="1" readingOrder="1"/>
    </xf>
    <xf numFmtId="164" fontId="40" fillId="2" borderId="6" xfId="0" applyNumberFormat="1" applyFont="1" applyFill="1" applyBorder="1" applyAlignment="1">
      <alignment horizontal="right" vertical="top" wrapText="1" readingOrder="1"/>
    </xf>
    <xf numFmtId="165" fontId="40" fillId="2" borderId="6" xfId="0" applyNumberFormat="1" applyFont="1" applyFill="1" applyBorder="1" applyAlignment="1">
      <alignment horizontal="right" vertical="top" wrapText="1" readingOrder="1"/>
    </xf>
    <xf numFmtId="166" fontId="40" fillId="2" borderId="6" xfId="0" applyNumberFormat="1" applyFont="1" applyFill="1" applyBorder="1" applyAlignment="1">
      <alignment horizontal="right" vertical="top" wrapText="1" readingOrder="1"/>
    </xf>
    <xf numFmtId="0" fontId="40" fillId="0" borderId="0" xfId="0" applyFont="1" applyAlignment="1">
      <alignment horizontal="center" vertical="center" wrapText="1" readingOrder="1"/>
    </xf>
    <xf numFmtId="0" fontId="40" fillId="0" borderId="5" xfId="0" applyFont="1" applyBorder="1" applyAlignment="1">
      <alignment horizontal="center" vertical="top" wrapText="1" readingOrder="1"/>
    </xf>
    <xf numFmtId="0" fontId="40" fillId="2" borderId="25" xfId="0" applyFont="1" applyFill="1" applyBorder="1" applyAlignment="1">
      <alignment horizontal="center" vertical="center" wrapText="1" readingOrder="1"/>
    </xf>
    <xf numFmtId="164" fontId="33" fillId="0" borderId="18" xfId="0" applyNumberFormat="1" applyFont="1" applyBorder="1" applyAlignment="1">
      <alignment horizontal="right" vertical="top" wrapText="1" readingOrder="1"/>
    </xf>
    <xf numFmtId="0" fontId="36" fillId="0" borderId="18" xfId="0" applyFont="1" applyBorder="1" applyAlignment="1">
      <alignment vertical="top" wrapText="1"/>
    </xf>
    <xf numFmtId="165" fontId="33" fillId="0" borderId="18" xfId="0" applyNumberFormat="1" applyFont="1" applyBorder="1" applyAlignment="1">
      <alignment horizontal="right" vertical="top" wrapText="1" readingOrder="1"/>
    </xf>
    <xf numFmtId="166" fontId="33" fillId="0" borderId="18" xfId="0" applyNumberFormat="1" applyFont="1" applyBorder="1" applyAlignment="1">
      <alignment horizontal="right" vertical="top" wrapText="1" readingOrder="1"/>
    </xf>
    <xf numFmtId="166" fontId="33" fillId="0" borderId="18" xfId="0" applyNumberFormat="1" applyFont="1" applyBorder="1" applyAlignment="1">
      <alignment horizontal="right" vertical="center" wrapText="1" readingOrder="1"/>
    </xf>
    <xf numFmtId="164" fontId="33" fillId="0" borderId="18" xfId="0" applyNumberFormat="1" applyFont="1" applyBorder="1" applyAlignment="1">
      <alignment horizontal="right" vertical="center" wrapText="1" readingOrder="1"/>
    </xf>
    <xf numFmtId="167" fontId="33" fillId="3" borderId="0" xfId="0" applyNumberFormat="1" applyFont="1" applyFill="1" applyAlignment="1">
      <alignment horizontal="right" vertical="center" wrapText="1" readingOrder="1"/>
    </xf>
    <xf numFmtId="0" fontId="33" fillId="0" borderId="18" xfId="0" applyFont="1" applyBorder="1" applyAlignment="1">
      <alignment horizontal="left" vertical="top" wrapText="1" readingOrder="1"/>
    </xf>
    <xf numFmtId="0" fontId="33" fillId="0" borderId="0" xfId="0" applyFont="1" applyAlignment="1">
      <alignment horizontal="left" vertical="top" wrapText="1" readingOrder="1"/>
    </xf>
    <xf numFmtId="164" fontId="33" fillId="0" borderId="0" xfId="0" applyNumberFormat="1" applyFont="1" applyAlignment="1">
      <alignment horizontal="right" vertical="top" wrapText="1" readingOrder="1"/>
    </xf>
    <xf numFmtId="178" fontId="33" fillId="0" borderId="0" xfId="0" applyNumberFormat="1" applyFont="1" applyAlignment="1">
      <alignment horizontal="right" vertical="top" wrapText="1" readingOrder="1"/>
    </xf>
    <xf numFmtId="166" fontId="33" fillId="0" borderId="0" xfId="0" applyNumberFormat="1" applyFont="1" applyAlignment="1">
      <alignment horizontal="right" vertical="top" wrapText="1" readingOrder="1"/>
    </xf>
    <xf numFmtId="165" fontId="33" fillId="0" borderId="0" xfId="0" applyNumberFormat="1" applyFont="1" applyAlignment="1">
      <alignment horizontal="right" vertical="top" wrapText="1" readingOrder="1"/>
    </xf>
    <xf numFmtId="167" fontId="33" fillId="0" borderId="0" xfId="0" applyNumberFormat="1" applyFont="1" applyAlignment="1">
      <alignment horizontal="right" vertical="center" wrapText="1" readingOrder="1"/>
    </xf>
    <xf numFmtId="166" fontId="33" fillId="0" borderId="0" xfId="0" applyNumberFormat="1" applyFont="1" applyAlignment="1">
      <alignment horizontal="right" vertical="center" wrapText="1" readingOrder="1"/>
    </xf>
    <xf numFmtId="0" fontId="33" fillId="3" borderId="51" xfId="0" applyFont="1" applyFill="1" applyBorder="1" applyAlignment="1">
      <alignment horizontal="left" vertical="top" wrapText="1" readingOrder="1"/>
    </xf>
    <xf numFmtId="164" fontId="40" fillId="2" borderId="0" xfId="0" applyNumberFormat="1" applyFont="1" applyFill="1" applyAlignment="1">
      <alignment horizontal="right" vertical="top" wrapText="1" readingOrder="1"/>
    </xf>
    <xf numFmtId="178" fontId="40" fillId="2" borderId="0" xfId="0" applyNumberFormat="1" applyFont="1" applyFill="1" applyAlignment="1">
      <alignment horizontal="right" vertical="top" wrapText="1" readingOrder="1"/>
    </xf>
    <xf numFmtId="166" fontId="40" fillId="2" borderId="0" xfId="0" applyNumberFormat="1" applyFont="1" applyFill="1" applyAlignment="1">
      <alignment horizontal="right" vertical="top" wrapText="1" readingOrder="1"/>
    </xf>
    <xf numFmtId="165" fontId="40" fillId="2" borderId="0" xfId="0" applyNumberFormat="1" applyFont="1" applyFill="1" applyAlignment="1">
      <alignment horizontal="right" vertical="top" wrapText="1" readingOrder="1"/>
    </xf>
    <xf numFmtId="167" fontId="40" fillId="6" borderId="0" xfId="0" applyNumberFormat="1" applyFont="1" applyFill="1" applyAlignment="1">
      <alignment horizontal="right" vertical="center" wrapText="1" readingOrder="1"/>
    </xf>
    <xf numFmtId="166" fontId="40" fillId="6" borderId="0" xfId="0" applyNumberFormat="1" applyFont="1" applyFill="1" applyAlignment="1">
      <alignment horizontal="right" vertical="center" wrapText="1" readingOrder="1"/>
    </xf>
    <xf numFmtId="0" fontId="3" fillId="3" borderId="0" xfId="0" applyNumberFormat="1" applyFont="1" applyFill="1" applyBorder="1" applyAlignment="1">
      <alignment horizontal="left" vertical="top" wrapText="1" readingOrder="1"/>
    </xf>
    <xf numFmtId="0" fontId="3" fillId="4" borderId="0" xfId="0" applyNumberFormat="1" applyFont="1" applyFill="1" applyBorder="1" applyAlignment="1">
      <alignment horizontal="left" vertical="top" wrapText="1" readingOrder="1"/>
    </xf>
    <xf numFmtId="0" fontId="1" fillId="4" borderId="22" xfId="0" applyNumberFormat="1" applyFont="1" applyFill="1" applyBorder="1" applyAlignment="1">
      <alignment vertical="top" wrapText="1"/>
    </xf>
    <xf numFmtId="0" fontId="1" fillId="0" borderId="23" xfId="0" applyNumberFormat="1" applyFont="1" applyFill="1" applyBorder="1" applyAlignment="1">
      <alignment vertical="top" wrapText="1"/>
    </xf>
    <xf numFmtId="0" fontId="1" fillId="0" borderId="24" xfId="0" applyNumberFormat="1" applyFont="1" applyFill="1" applyBorder="1" applyAlignment="1">
      <alignment vertical="top" wrapText="1"/>
    </xf>
    <xf numFmtId="0" fontId="11" fillId="2" borderId="6" xfId="0" applyNumberFormat="1" applyFont="1" applyFill="1" applyBorder="1" applyAlignment="1">
      <alignment horizontal="left" vertical="top" wrapText="1" readingOrder="1"/>
    </xf>
    <xf numFmtId="0" fontId="2" fillId="2" borderId="0" xfId="0" applyNumberFormat="1" applyFont="1" applyFill="1" applyBorder="1" applyAlignment="1">
      <alignment horizontal="center" vertical="top" wrapText="1" readingOrder="1"/>
    </xf>
    <xf numFmtId="0" fontId="2" fillId="4" borderId="0" xfId="0" applyNumberFormat="1" applyFont="1" applyFill="1" applyBorder="1" applyAlignment="1">
      <alignment horizontal="center" vertical="top" wrapText="1" readingOrder="1"/>
    </xf>
    <xf numFmtId="167" fontId="3" fillId="3" borderId="0" xfId="0" applyNumberFormat="1" applyFont="1" applyFill="1" applyBorder="1" applyAlignment="1">
      <alignment vertical="top" wrapText="1" readingOrder="1"/>
    </xf>
    <xf numFmtId="166" fontId="3" fillId="3" borderId="0"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11" fillId="4"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right" vertical="top" wrapText="1" readingOrder="1"/>
    </xf>
    <xf numFmtId="0" fontId="11" fillId="2" borderId="8" xfId="0" applyNumberFormat="1" applyFont="1" applyFill="1" applyBorder="1" applyAlignment="1">
      <alignment horizontal="left" vertical="center" wrapText="1" readingOrder="1"/>
    </xf>
    <xf numFmtId="0" fontId="3" fillId="3"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0" fontId="2" fillId="2" borderId="8" xfId="0" applyNumberFormat="1" applyFont="1" applyFill="1" applyBorder="1" applyAlignment="1">
      <alignment horizontal="center" vertical="center" wrapText="1" readingOrder="1"/>
    </xf>
    <xf numFmtId="166" fontId="8" fillId="3"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11" fillId="0" borderId="0" xfId="0" applyNumberFormat="1" applyFont="1" applyFill="1" applyBorder="1" applyAlignment="1">
      <alignment horizontal="left" vertical="top" wrapText="1" readingOrder="1"/>
    </xf>
    <xf numFmtId="0" fontId="11" fillId="2" borderId="12" xfId="0" applyNumberFormat="1" applyFont="1" applyFill="1" applyBorder="1" applyAlignment="1">
      <alignment horizontal="center" wrapText="1" readingOrder="1"/>
    </xf>
    <xf numFmtId="0" fontId="11" fillId="2" borderId="11" xfId="0" applyNumberFormat="1" applyFont="1" applyFill="1" applyBorder="1" applyAlignment="1">
      <alignment horizontal="center"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0" fontId="15" fillId="0" borderId="0" xfId="0" applyNumberFormat="1" applyFont="1" applyFill="1" applyBorder="1" applyAlignment="1">
      <alignment horizontal="right" vertical="top" wrapText="1" readingOrder="1"/>
    </xf>
    <xf numFmtId="0" fontId="11" fillId="2" borderId="8" xfId="0" applyNumberFormat="1" applyFont="1" applyFill="1" applyBorder="1" applyAlignment="1">
      <alignment vertical="top" wrapText="1" readingOrder="1"/>
    </xf>
    <xf numFmtId="166" fontId="11" fillId="2" borderId="8" xfId="0" applyNumberFormat="1" applyFont="1" applyFill="1" applyBorder="1" applyAlignment="1">
      <alignment vertical="top" wrapText="1" readingOrder="1"/>
    </xf>
    <xf numFmtId="0" fontId="11" fillId="2" borderId="12" xfId="0" applyNumberFormat="1" applyFont="1" applyFill="1" applyBorder="1" applyAlignment="1">
      <alignment horizontal="center" vertical="top" wrapText="1" readingOrder="1"/>
    </xf>
    <xf numFmtId="0" fontId="11" fillId="2" borderId="25" xfId="0" applyNumberFormat="1" applyFont="1" applyFill="1" applyBorder="1" applyAlignment="1">
      <alignment vertical="top" wrapText="1" readingOrder="1"/>
    </xf>
    <xf numFmtId="0" fontId="3" fillId="3" borderId="25" xfId="0" applyNumberFormat="1" applyFont="1" applyFill="1" applyBorder="1" applyAlignment="1">
      <alignment vertical="top" wrapText="1" readingOrder="1"/>
    </xf>
    <xf numFmtId="0" fontId="3" fillId="0" borderId="25" xfId="0" applyNumberFormat="1" applyFont="1" applyFill="1" applyBorder="1" applyAlignment="1">
      <alignment vertical="top" wrapText="1" readingOrder="1"/>
    </xf>
    <xf numFmtId="0" fontId="25" fillId="4" borderId="0" xfId="0" applyNumberFormat="1" applyFont="1" applyFill="1" applyBorder="1" applyAlignment="1">
      <alignment horizontal="left" vertical="top" wrapText="1" readingOrder="1"/>
    </xf>
    <xf numFmtId="0" fontId="25" fillId="4" borderId="27" xfId="0" applyNumberFormat="1" applyFont="1" applyFill="1" applyBorder="1" applyAlignment="1">
      <alignment horizontal="left" vertical="top" wrapText="1" readingOrder="1"/>
    </xf>
    <xf numFmtId="0" fontId="1" fillId="0" borderId="27" xfId="0" applyNumberFormat="1" applyFont="1" applyFill="1" applyBorder="1" applyAlignment="1">
      <alignment vertical="top" wrapText="1"/>
    </xf>
    <xf numFmtId="0" fontId="26" fillId="4" borderId="0" xfId="0" applyNumberFormat="1" applyFont="1" applyFill="1" applyBorder="1" applyAlignment="1">
      <alignment horizontal="left" vertical="top" wrapText="1" readingOrder="1"/>
    </xf>
    <xf numFmtId="0" fontId="22" fillId="4" borderId="0" xfId="0" applyNumberFormat="1" applyFont="1" applyFill="1" applyBorder="1" applyAlignment="1">
      <alignment horizontal="left" vertical="top" wrapText="1" readingOrder="1"/>
    </xf>
    <xf numFmtId="0" fontId="3" fillId="0" borderId="0" xfId="0" applyNumberFormat="1" applyFont="1" applyFill="1" applyBorder="1" applyAlignment="1">
      <alignment vertical="center" wrapText="1" readingOrder="1"/>
    </xf>
    <xf numFmtId="0" fontId="3" fillId="4" borderId="14" xfId="0" applyNumberFormat="1" applyFont="1" applyFill="1" applyBorder="1" applyAlignment="1">
      <alignment horizontal="left" vertical="top" wrapText="1" readingOrder="1"/>
    </xf>
    <xf numFmtId="0" fontId="25" fillId="4" borderId="15" xfId="0" applyNumberFormat="1" applyFont="1" applyFill="1" applyBorder="1" applyAlignment="1">
      <alignment horizontal="left" vertical="top" wrapText="1" readingOrder="1"/>
    </xf>
    <xf numFmtId="0" fontId="25" fillId="4" borderId="33" xfId="0" applyNumberFormat="1" applyFont="1" applyFill="1" applyBorder="1" applyAlignment="1">
      <alignment horizontal="left" vertical="top" wrapText="1" readingOrder="1"/>
    </xf>
    <xf numFmtId="0" fontId="1" fillId="0" borderId="33" xfId="0" applyNumberFormat="1" applyFont="1" applyFill="1" applyBorder="1" applyAlignment="1">
      <alignment vertical="top" wrapText="1"/>
    </xf>
    <xf numFmtId="0" fontId="12" fillId="4" borderId="0" xfId="0" applyNumberFormat="1" applyFont="1" applyFill="1" applyBorder="1" applyAlignment="1">
      <alignment horizontal="left" vertical="top" wrapText="1" readingOrder="1"/>
    </xf>
    <xf numFmtId="0" fontId="3" fillId="0" borderId="0" xfId="0" applyNumberFormat="1" applyFont="1" applyFill="1" applyBorder="1" applyAlignment="1">
      <alignment horizontal="left" vertical="center" wrapText="1" readingOrder="1"/>
    </xf>
    <xf numFmtId="0" fontId="22" fillId="0" borderId="0" xfId="0" applyNumberFormat="1" applyFont="1" applyFill="1" applyBorder="1" applyAlignment="1">
      <alignment horizontal="left" vertical="top" wrapText="1" readingOrder="1"/>
    </xf>
    <xf numFmtId="0" fontId="3" fillId="0" borderId="35" xfId="0" applyNumberFormat="1" applyFont="1" applyFill="1" applyBorder="1" applyAlignment="1">
      <alignment vertical="top" wrapText="1" readingOrder="1"/>
    </xf>
    <xf numFmtId="0" fontId="1" fillId="0" borderId="35" xfId="0" applyNumberFormat="1" applyFont="1" applyFill="1" applyBorder="1" applyAlignment="1">
      <alignment vertical="top" wrapText="1"/>
    </xf>
    <xf numFmtId="0" fontId="25" fillId="0" borderId="36" xfId="0" applyNumberFormat="1" applyFont="1" applyFill="1" applyBorder="1" applyAlignment="1">
      <alignment horizontal="left" vertical="center" wrapText="1" readingOrder="1"/>
    </xf>
    <xf numFmtId="0" fontId="1" fillId="0" borderId="37" xfId="0" applyNumberFormat="1" applyFont="1" applyFill="1" applyBorder="1" applyAlignment="1">
      <alignment vertical="top" wrapText="1"/>
    </xf>
    <xf numFmtId="0" fontId="1" fillId="0" borderId="38" xfId="0" applyNumberFormat="1" applyFont="1" applyFill="1" applyBorder="1" applyAlignment="1">
      <alignment vertical="top" wrapText="1"/>
    </xf>
    <xf numFmtId="0" fontId="11" fillId="0" borderId="36" xfId="0" applyNumberFormat="1" applyFont="1" applyFill="1" applyBorder="1" applyAlignment="1">
      <alignment horizontal="center" vertical="center" wrapText="1" readingOrder="1"/>
    </xf>
    <xf numFmtId="0" fontId="3" fillId="0" borderId="5" xfId="0" applyNumberFormat="1" applyFont="1" applyFill="1" applyBorder="1" applyAlignment="1">
      <alignment horizontal="right" vertical="center" wrapText="1" readingOrder="1"/>
    </xf>
    <xf numFmtId="181" fontId="3" fillId="0" borderId="5" xfId="0" applyNumberFormat="1" applyFont="1" applyFill="1" applyBorder="1" applyAlignment="1">
      <alignment horizontal="right" vertical="center" wrapText="1" readingOrder="1"/>
    </xf>
    <xf numFmtId="166" fontId="3" fillId="0" borderId="5" xfId="0" applyNumberFormat="1" applyFont="1" applyFill="1" applyBorder="1" applyAlignment="1">
      <alignment horizontal="right" vertical="center" wrapText="1" readingOrder="1"/>
    </xf>
    <xf numFmtId="0" fontId="3" fillId="0" borderId="43" xfId="0" applyNumberFormat="1" applyFont="1" applyFill="1" applyBorder="1" applyAlignment="1">
      <alignment vertical="center" wrapText="1" readingOrder="1"/>
    </xf>
    <xf numFmtId="0" fontId="1" fillId="0" borderId="44" xfId="0" applyNumberFormat="1" applyFont="1" applyFill="1" applyBorder="1" applyAlignment="1">
      <alignment vertical="top" wrapText="1"/>
    </xf>
    <xf numFmtId="0" fontId="1" fillId="0" borderId="45" xfId="0" applyNumberFormat="1" applyFont="1" applyFill="1" applyBorder="1" applyAlignment="1">
      <alignment vertical="top" wrapText="1"/>
    </xf>
    <xf numFmtId="0" fontId="3" fillId="0" borderId="43" xfId="0" applyNumberFormat="1" applyFont="1" applyFill="1" applyBorder="1" applyAlignment="1">
      <alignment horizontal="right" vertical="center" wrapText="1" readingOrder="1"/>
    </xf>
    <xf numFmtId="0" fontId="3" fillId="0" borderId="48" xfId="0" applyNumberFormat="1" applyFont="1" applyFill="1" applyBorder="1" applyAlignment="1">
      <alignment vertical="center" wrapText="1" readingOrder="1"/>
    </xf>
    <xf numFmtId="0" fontId="1" fillId="0" borderId="49" xfId="0" applyNumberFormat="1" applyFont="1" applyFill="1" applyBorder="1" applyAlignment="1">
      <alignment vertical="top" wrapText="1"/>
    </xf>
    <xf numFmtId="0" fontId="1" fillId="0" borderId="47" xfId="0" applyNumberFormat="1" applyFont="1" applyFill="1" applyBorder="1" applyAlignment="1">
      <alignment vertical="top" wrapText="1"/>
    </xf>
    <xf numFmtId="0" fontId="3" fillId="0" borderId="48" xfId="0" applyNumberFormat="1" applyFont="1" applyFill="1" applyBorder="1" applyAlignment="1">
      <alignment horizontal="right" vertical="center" wrapText="1" readingOrder="1"/>
    </xf>
    <xf numFmtId="0" fontId="40" fillId="2" borderId="11" xfId="0" applyNumberFormat="1" applyFont="1" applyFill="1" applyBorder="1" applyAlignment="1">
      <alignment horizontal="center" vertical="center" wrapText="1" readingOrder="1"/>
    </xf>
    <xf numFmtId="0" fontId="40" fillId="2" borderId="1" xfId="0" applyNumberFormat="1" applyFont="1" applyFill="1" applyBorder="1" applyAlignment="1">
      <alignment horizontal="center" vertical="center" wrapText="1" readingOrder="1"/>
    </xf>
    <xf numFmtId="0" fontId="40" fillId="2" borderId="1" xfId="0" applyNumberFormat="1" applyFont="1" applyFill="1" applyBorder="1" applyAlignment="1">
      <alignment horizontal="center" vertical="center" wrapText="1" readingOrder="1"/>
    </xf>
    <xf numFmtId="0" fontId="33" fillId="3" borderId="1" xfId="0" applyNumberFormat="1" applyFont="1" applyFill="1" applyBorder="1" applyAlignment="1">
      <alignment vertical="center" wrapText="1" readingOrder="1"/>
    </xf>
    <xf numFmtId="0" fontId="33" fillId="4" borderId="1" xfId="0" applyNumberFormat="1" applyFont="1" applyFill="1" applyBorder="1" applyAlignment="1">
      <alignment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1235405</xdr:colOff>
      <xdr:row>2</xdr:row>
      <xdr:rowOff>228600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20</xdr:row>
      <xdr:rowOff>0</xdr:rowOff>
    </xdr:from>
    <xdr:to>
      <xdr:col>2</xdr:col>
      <xdr:colOff>132016</xdr:colOff>
      <xdr:row>20</xdr:row>
      <xdr:rowOff>1092200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20</xdr:row>
      <xdr:rowOff>0</xdr:rowOff>
    </xdr:from>
    <xdr:to>
      <xdr:col>3</xdr:col>
      <xdr:colOff>1943100</xdr:colOff>
      <xdr:row>20</xdr:row>
      <xdr:rowOff>894988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1272755</xdr:colOff>
      <xdr:row>2</xdr:row>
      <xdr:rowOff>228600</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1349057</xdr:colOff>
      <xdr:row>2</xdr:row>
      <xdr:rowOff>228600</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1298676</xdr:colOff>
      <xdr:row>2</xdr:row>
      <xdr:rowOff>228600</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349910</xdr:colOff>
      <xdr:row>2</xdr:row>
      <xdr:rowOff>228600</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170789</xdr:colOff>
      <xdr:row>2</xdr:row>
      <xdr:rowOff>228600</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170789</xdr:colOff>
      <xdr:row>2</xdr:row>
      <xdr:rowOff>228600</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170789</xdr:colOff>
      <xdr:row>2</xdr:row>
      <xdr:rowOff>228600</xdr:rowOff>
    </xdr:to>
    <xdr:pic>
      <xdr:nvPicPr>
        <xdr:cNvPr id="2" name="Picture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1271473</xdr:colOff>
      <xdr:row>2</xdr:row>
      <xdr:rowOff>228600</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1265669</xdr:colOff>
      <xdr:row>2</xdr:row>
      <xdr:rowOff>228600</xdr:rowOff>
    </xdr:to>
    <xdr:pic>
      <xdr:nvPicPr>
        <xdr:cNvPr id="2" name="Picture 1">
          <a:extLst>
            <a:ext uri="{FF2B5EF4-FFF2-40B4-BE49-F238E27FC236}">
              <a16:creationId xmlns:a16="http://schemas.microsoft.com/office/drawing/2014/main" id="{683E2E70-3A9D-4075-9C52-3794791113A8}"/>
            </a:ext>
          </a:extLst>
        </xdr:cNvPr>
        <xdr:cNvPicPr/>
      </xdr:nvPicPr>
      <xdr:blipFill>
        <a:blip xmlns:r="http://schemas.openxmlformats.org/officeDocument/2006/relationships" r:embed="rId1" cstate="print"/>
        <a:stretch>
          <a:fillRect/>
        </a:stretch>
      </xdr:blipFill>
      <xdr:spPr>
        <a:xfrm>
          <a:off x="0" y="0"/>
          <a:ext cx="1360919" cy="685800"/>
        </a:xfrm>
        <a:prstGeom prst="rect">
          <a:avLst/>
        </a:prstGeom>
      </xdr:spPr>
    </xdr:pic>
    <xdr:clientData/>
  </xdr:twoCellAnchor>
  <xdr:twoCellAnchor>
    <xdr:from>
      <xdr:col>3</xdr:col>
      <xdr:colOff>10223</xdr:colOff>
      <xdr:row>17</xdr:row>
      <xdr:rowOff>17780</xdr:rowOff>
    </xdr:from>
    <xdr:to>
      <xdr:col>46</xdr:col>
      <xdr:colOff>0</xdr:colOff>
      <xdr:row>17</xdr:row>
      <xdr:rowOff>4445000</xdr:rowOff>
    </xdr:to>
    <xdr:pic>
      <xdr:nvPicPr>
        <xdr:cNvPr id="3" name="Picture 2">
          <a:extLst>
            <a:ext uri="{FF2B5EF4-FFF2-40B4-BE49-F238E27FC236}">
              <a16:creationId xmlns:a16="http://schemas.microsoft.com/office/drawing/2014/main" id="{7A1A2582-35F1-4379-AD7A-DDA7C3C1F253}"/>
            </a:ext>
          </a:extLst>
        </xdr:cNvPr>
        <xdr:cNvPicPr/>
      </xdr:nvPicPr>
      <xdr:blipFill>
        <a:blip xmlns:r="http://schemas.openxmlformats.org/officeDocument/2006/relationships" r:embed="rId2" cstate="print"/>
        <a:stretch>
          <a:fillRect/>
        </a:stretch>
      </xdr:blipFill>
      <xdr:spPr>
        <a:xfrm>
          <a:off x="105473" y="4351655"/>
          <a:ext cx="22697377" cy="442722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1283817</xdr:colOff>
      <xdr:row>2</xdr:row>
      <xdr:rowOff>228600</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3" name="Picture 2">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10287</xdr:colOff>
      <xdr:row>20</xdr:row>
      <xdr:rowOff>18796</xdr:rowOff>
    </xdr:from>
    <xdr:to>
      <xdr:col>22</xdr:col>
      <xdr:colOff>1206500</xdr:colOff>
      <xdr:row>20</xdr:row>
      <xdr:rowOff>4699000</xdr:rowOff>
    </xdr:to>
    <xdr:pic>
      <xdr:nvPicPr>
        <xdr:cNvPr id="4" name="Picture 3">
          <a:extLst>
            <a:ext uri="{FF2B5EF4-FFF2-40B4-BE49-F238E27FC236}">
              <a16:creationId xmlns:a16="http://schemas.microsoft.com/office/drawing/2014/main" id="{00000000-0008-0000-12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881557</xdr:colOff>
      <xdr:row>2</xdr:row>
      <xdr:rowOff>228600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1247089</xdr:colOff>
      <xdr:row>2</xdr:row>
      <xdr:rowOff>228600</xdr:rowOff>
    </xdr:to>
    <xdr:pic>
      <xdr:nvPicPr>
        <xdr:cNvPr id="2" name="Picture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1352648</xdr:colOff>
      <xdr:row>2</xdr:row>
      <xdr:rowOff>228600</xdr:rowOff>
    </xdr:to>
    <xdr:pic>
      <xdr:nvPicPr>
        <xdr:cNvPr id="2" name="Picture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1360114</xdr:colOff>
      <xdr:row>2</xdr:row>
      <xdr:rowOff>228600</xdr:rowOff>
    </xdr:to>
    <xdr:pic>
      <xdr:nvPicPr>
        <xdr:cNvPr id="2" name="Picture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1240612</xdr:colOff>
      <xdr:row>2</xdr:row>
      <xdr:rowOff>228600</xdr:rowOff>
    </xdr:to>
    <xdr:pic>
      <xdr:nvPicPr>
        <xdr:cNvPr id="2" name="Picture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1244727</xdr:colOff>
      <xdr:row>2</xdr:row>
      <xdr:rowOff>228600</xdr:rowOff>
    </xdr:to>
    <xdr:pic>
      <xdr:nvPicPr>
        <xdr:cNvPr id="2" name="Picture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1244727</xdr:colOff>
      <xdr:row>2</xdr:row>
      <xdr:rowOff>228600</xdr:rowOff>
    </xdr:to>
    <xdr:pic>
      <xdr:nvPicPr>
        <xdr:cNvPr id="2" name="Picture 1">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1246784</xdr:colOff>
      <xdr:row>2</xdr:row>
      <xdr:rowOff>228600</xdr:rowOff>
    </xdr:to>
    <xdr:pic>
      <xdr:nvPicPr>
        <xdr:cNvPr id="2" name="Picture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1244727</xdr:colOff>
      <xdr:row>2</xdr:row>
      <xdr:rowOff>228600</xdr:rowOff>
    </xdr:to>
    <xdr:pic>
      <xdr:nvPicPr>
        <xdr:cNvPr id="2" name="Picture 1">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1246784</xdr:colOff>
      <xdr:row>2</xdr:row>
      <xdr:rowOff>228600</xdr:rowOff>
    </xdr:to>
    <xdr:pic>
      <xdr:nvPicPr>
        <xdr:cNvPr id="2" name="Picture 1">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1246784</xdr:colOff>
      <xdr:row>2</xdr:row>
      <xdr:rowOff>228600</xdr:rowOff>
    </xdr:to>
    <xdr:pic>
      <xdr:nvPicPr>
        <xdr:cNvPr id="2" name="Picture 1">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1362710</xdr:colOff>
      <xdr:row>2</xdr:row>
      <xdr:rowOff>228600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1247089</xdr:colOff>
      <xdr:row>2</xdr:row>
      <xdr:rowOff>228600</xdr:rowOff>
    </xdr:to>
    <xdr:pic>
      <xdr:nvPicPr>
        <xdr:cNvPr id="2" name="Picture 1">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1144943</xdr:colOff>
      <xdr:row>2</xdr:row>
      <xdr:rowOff>228600</xdr:rowOff>
    </xdr:to>
    <xdr:pic>
      <xdr:nvPicPr>
        <xdr:cNvPr id="2" name="Picture 1">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1360005</xdr:colOff>
      <xdr:row>2</xdr:row>
      <xdr:rowOff>228600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1272755</xdr:colOff>
      <xdr:row>2</xdr:row>
      <xdr:rowOff>228600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1272755</xdr:colOff>
      <xdr:row>2</xdr:row>
      <xdr:rowOff>228600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1244968</xdr:colOff>
      <xdr:row>2</xdr:row>
      <xdr:rowOff>228600</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1272755</xdr:colOff>
      <xdr:row>2</xdr:row>
      <xdr:rowOff>228600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1272755</xdr:colOff>
      <xdr:row>2</xdr:row>
      <xdr:rowOff>228600</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showGridLines="0" tabSelected="1" workbookViewId="0">
      <selection activeCell="K9" sqref="K9"/>
    </sheetView>
  </sheetViews>
  <sheetFormatPr defaultRowHeight="15"/>
  <cols>
    <col min="1" max="1" width="1.85546875" customWidth="1"/>
    <col min="2" max="2" width="31.7109375" customWidth="1"/>
    <col min="3" max="3" width="12.140625" customWidth="1"/>
    <col min="4" max="4" width="29.140625" customWidth="1"/>
    <col min="5" max="5" width="26.42578125" customWidth="1"/>
  </cols>
  <sheetData>
    <row r="1" spans="1:5" ht="18" customHeight="1">
      <c r="A1" s="325"/>
      <c r="B1" s="325"/>
      <c r="C1" s="326" t="s">
        <v>0</v>
      </c>
      <c r="D1" s="325"/>
      <c r="E1" s="325"/>
    </row>
    <row r="2" spans="1:5" ht="18" customHeight="1">
      <c r="A2" s="325"/>
      <c r="B2" s="325"/>
      <c r="C2" s="326" t="s">
        <v>1</v>
      </c>
      <c r="D2" s="325"/>
      <c r="E2" s="325"/>
    </row>
    <row r="3" spans="1:5" ht="18" customHeight="1">
      <c r="A3" s="325"/>
      <c r="B3" s="325"/>
      <c r="C3" s="326" t="s">
        <v>2</v>
      </c>
      <c r="D3" s="325"/>
      <c r="E3" s="325"/>
    </row>
    <row r="4" spans="1:5" ht="18">
      <c r="A4" s="2" t="s">
        <v>2</v>
      </c>
      <c r="B4" s="327" t="s">
        <v>2</v>
      </c>
      <c r="C4" s="325"/>
      <c r="D4" s="4" t="s">
        <v>2</v>
      </c>
      <c r="E4" s="4" t="s">
        <v>2</v>
      </c>
    </row>
    <row r="5" spans="1:5" ht="21.6" customHeight="1">
      <c r="A5" s="2" t="s">
        <v>2</v>
      </c>
      <c r="B5" s="328" t="s">
        <v>3</v>
      </c>
      <c r="C5" s="325"/>
      <c r="D5" s="329" t="s">
        <v>4</v>
      </c>
      <c r="E5" s="325"/>
    </row>
    <row r="6" spans="1:5" ht="9.4" customHeight="1">
      <c r="A6" s="2" t="s">
        <v>2</v>
      </c>
      <c r="B6" s="330" t="s">
        <v>2</v>
      </c>
      <c r="C6" s="325"/>
      <c r="D6" s="331" t="s">
        <v>2</v>
      </c>
      <c r="E6" s="325"/>
    </row>
    <row r="7" spans="1:5" ht="115.15" customHeight="1">
      <c r="A7" s="2" t="s">
        <v>2</v>
      </c>
      <c r="B7" s="328" t="s">
        <v>5</v>
      </c>
      <c r="C7" s="325"/>
      <c r="D7" s="332" t="s">
        <v>6</v>
      </c>
      <c r="E7" s="325"/>
    </row>
    <row r="8" spans="1:5" ht="9.4" customHeight="1">
      <c r="A8" s="2" t="s">
        <v>2</v>
      </c>
      <c r="B8" s="330" t="s">
        <v>2</v>
      </c>
      <c r="C8" s="325"/>
      <c r="D8" s="332" t="s">
        <v>2</v>
      </c>
      <c r="E8" s="325"/>
    </row>
    <row r="9" spans="1:5" ht="18" customHeight="1">
      <c r="A9" s="2" t="s">
        <v>2</v>
      </c>
      <c r="B9" s="328" t="s">
        <v>7</v>
      </c>
      <c r="C9" s="325"/>
      <c r="D9" s="332" t="s">
        <v>8</v>
      </c>
      <c r="E9" s="325"/>
    </row>
    <row r="10" spans="1:5" ht="9.4" customHeight="1">
      <c r="A10" s="2" t="s">
        <v>2</v>
      </c>
      <c r="B10" s="330" t="s">
        <v>2</v>
      </c>
      <c r="C10" s="325"/>
      <c r="D10" s="332" t="s">
        <v>2</v>
      </c>
      <c r="E10" s="325"/>
    </row>
    <row r="11" spans="1:5" ht="18" customHeight="1">
      <c r="A11" s="2" t="s">
        <v>2</v>
      </c>
      <c r="B11" s="328" t="s">
        <v>9</v>
      </c>
      <c r="C11" s="325"/>
      <c r="D11" s="332" t="s">
        <v>8</v>
      </c>
      <c r="E11" s="325"/>
    </row>
    <row r="12" spans="1:5" ht="9.4" customHeight="1">
      <c r="A12" s="2" t="s">
        <v>2</v>
      </c>
      <c r="B12" s="330" t="s">
        <v>2</v>
      </c>
      <c r="C12" s="325"/>
      <c r="D12" s="332" t="s">
        <v>2</v>
      </c>
      <c r="E12" s="325"/>
    </row>
    <row r="13" spans="1:5" ht="18" customHeight="1">
      <c r="A13" s="2" t="s">
        <v>2</v>
      </c>
      <c r="B13" s="328" t="s">
        <v>10</v>
      </c>
      <c r="C13" s="325"/>
      <c r="D13" s="332" t="s">
        <v>8</v>
      </c>
      <c r="E13" s="325"/>
    </row>
    <row r="14" spans="1:5" ht="9.4" customHeight="1">
      <c r="A14" s="2" t="s">
        <v>2</v>
      </c>
      <c r="B14" s="330" t="s">
        <v>2</v>
      </c>
      <c r="C14" s="325"/>
      <c r="D14" s="332" t="s">
        <v>2</v>
      </c>
      <c r="E14" s="325"/>
    </row>
    <row r="15" spans="1:5" ht="92.25" customHeight="1">
      <c r="A15" s="2" t="s">
        <v>2</v>
      </c>
      <c r="B15" s="328" t="s">
        <v>11</v>
      </c>
      <c r="C15" s="325"/>
      <c r="D15" s="332" t="s">
        <v>12</v>
      </c>
      <c r="E15" s="325"/>
    </row>
    <row r="16" spans="1:5" ht="9.4" customHeight="1">
      <c r="A16" s="2" t="s">
        <v>2</v>
      </c>
      <c r="B16" s="330" t="s">
        <v>2</v>
      </c>
      <c r="C16" s="325"/>
      <c r="D16" s="332" t="s">
        <v>2</v>
      </c>
      <c r="E16" s="325"/>
    </row>
    <row r="17" spans="1:5" ht="39.6" customHeight="1">
      <c r="A17" s="2" t="s">
        <v>2</v>
      </c>
      <c r="B17" s="328" t="s">
        <v>13</v>
      </c>
      <c r="C17" s="325"/>
      <c r="D17" s="332" t="s">
        <v>14</v>
      </c>
      <c r="E17" s="325"/>
    </row>
    <row r="18" spans="1:5" ht="9.4" customHeight="1">
      <c r="A18" s="2" t="s">
        <v>2</v>
      </c>
      <c r="B18" s="330" t="s">
        <v>2</v>
      </c>
      <c r="C18" s="325"/>
      <c r="D18" s="332" t="s">
        <v>2</v>
      </c>
      <c r="E18" s="325"/>
    </row>
    <row r="19" spans="1:5" ht="108" customHeight="1">
      <c r="A19" s="2" t="s">
        <v>2</v>
      </c>
      <c r="B19" s="328" t="s">
        <v>15</v>
      </c>
      <c r="C19" s="325"/>
      <c r="D19" s="332" t="s">
        <v>16</v>
      </c>
      <c r="E19" s="325"/>
    </row>
    <row r="20" spans="1:5">
      <c r="A20" s="2" t="s">
        <v>2</v>
      </c>
      <c r="B20" s="332" t="s">
        <v>2</v>
      </c>
      <c r="C20" s="325"/>
      <c r="D20" s="6" t="s">
        <v>2</v>
      </c>
      <c r="E20" s="6" t="s">
        <v>2</v>
      </c>
    </row>
    <row r="21" spans="1:5" ht="87" customHeight="1">
      <c r="A21" s="2" t="s">
        <v>2</v>
      </c>
      <c r="B21" s="325"/>
      <c r="C21" s="325"/>
      <c r="D21" s="325"/>
      <c r="E21" s="6" t="s">
        <v>2</v>
      </c>
    </row>
    <row r="22" spans="1:5" ht="0" hidden="1" customHeight="1">
      <c r="B22" s="325"/>
      <c r="C22" s="325"/>
      <c r="D22" s="325"/>
    </row>
  </sheetData>
  <mergeCells count="38">
    <mergeCell ref="B20:C20"/>
    <mergeCell ref="B21:C22"/>
    <mergeCell ref="D21:D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 ref="A1:B3"/>
    <mergeCell ref="C1:E1"/>
    <mergeCell ref="C2:E2"/>
    <mergeCell ref="C3:E3"/>
    <mergeCell ref="B4:C4"/>
  </mergeCells>
  <pageMargins left="0.25" right="0.25" top="0.25" bottom="0.25" header="0.25" footer="0.25"/>
  <pageSetup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9"/>
  <sheetViews>
    <sheetView showGridLines="0" workbookViewId="0">
      <selection sqref="A1:B3"/>
    </sheetView>
  </sheetViews>
  <sheetFormatPr defaultRowHeight="15"/>
  <cols>
    <col min="1" max="1" width="1.28515625" customWidth="1"/>
    <col min="2" max="2" width="32.28515625" customWidth="1"/>
    <col min="3" max="3" width="68" customWidth="1"/>
    <col min="4" max="4" width="26.85546875" customWidth="1"/>
    <col min="5" max="5" width="23.85546875" customWidth="1"/>
    <col min="6" max="6" width="0" hidden="1" customWidth="1"/>
  </cols>
  <sheetData>
    <row r="1" spans="1:5" ht="18" customHeight="1">
      <c r="A1" s="325"/>
      <c r="B1" s="325"/>
      <c r="C1" s="326" t="s">
        <v>0</v>
      </c>
      <c r="D1" s="325"/>
      <c r="E1" s="325"/>
    </row>
    <row r="2" spans="1:5" ht="18" customHeight="1">
      <c r="A2" s="325"/>
      <c r="B2" s="325"/>
      <c r="C2" s="326" t="s">
        <v>1</v>
      </c>
      <c r="D2" s="325"/>
      <c r="E2" s="325"/>
    </row>
    <row r="3" spans="1:5" ht="18" customHeight="1">
      <c r="A3" s="325"/>
      <c r="B3" s="325"/>
      <c r="C3" s="326" t="s">
        <v>2</v>
      </c>
      <c r="D3" s="325"/>
      <c r="E3" s="325"/>
    </row>
    <row r="4" spans="1:5">
      <c r="A4" s="127" t="s">
        <v>2</v>
      </c>
      <c r="B4" s="332" t="s">
        <v>2</v>
      </c>
      <c r="C4" s="325"/>
      <c r="D4" s="6" t="s">
        <v>2</v>
      </c>
      <c r="E4" s="6" t="s">
        <v>2</v>
      </c>
    </row>
    <row r="5" spans="1:5">
      <c r="A5" s="127" t="s">
        <v>2</v>
      </c>
      <c r="B5" s="327" t="s">
        <v>38</v>
      </c>
      <c r="C5" s="325"/>
      <c r="D5" s="6" t="s">
        <v>2</v>
      </c>
      <c r="E5" s="6" t="s">
        <v>2</v>
      </c>
    </row>
    <row r="6" spans="1:5">
      <c r="A6" s="127" t="s">
        <v>2</v>
      </c>
      <c r="B6" s="332" t="s">
        <v>2</v>
      </c>
      <c r="C6" s="325"/>
      <c r="D6" s="6" t="s">
        <v>2</v>
      </c>
      <c r="E6" s="6" t="s">
        <v>2</v>
      </c>
    </row>
    <row r="7" spans="1:5" ht="24">
      <c r="A7" s="128" t="s">
        <v>2</v>
      </c>
      <c r="B7" s="374" t="s">
        <v>347</v>
      </c>
      <c r="C7" s="368"/>
      <c r="D7" s="38" t="s">
        <v>348</v>
      </c>
      <c r="E7" s="38" t="s">
        <v>155</v>
      </c>
    </row>
    <row r="8" spans="1:5">
      <c r="A8" s="128" t="s">
        <v>2</v>
      </c>
      <c r="B8" s="370" t="s">
        <v>349</v>
      </c>
      <c r="C8" s="368"/>
      <c r="D8" s="129">
        <v>68100000</v>
      </c>
      <c r="E8" s="130">
        <v>0.10895869223070569</v>
      </c>
    </row>
    <row r="9" spans="1:5">
      <c r="A9" s="128" t="s">
        <v>2</v>
      </c>
      <c r="B9" s="371" t="s">
        <v>350</v>
      </c>
      <c r="C9" s="368"/>
      <c r="D9" s="123">
        <v>74750897.180000007</v>
      </c>
      <c r="E9" s="131">
        <v>0.11959999999713283</v>
      </c>
    </row>
    <row r="10" spans="1:5">
      <c r="A10" s="128" t="s">
        <v>2</v>
      </c>
      <c r="B10" s="370" t="s">
        <v>351</v>
      </c>
      <c r="C10" s="368"/>
      <c r="D10" s="129">
        <v>37556604.340000004</v>
      </c>
      <c r="E10" s="130">
        <v>6.0089845719712903E-2</v>
      </c>
    </row>
    <row r="11" spans="1:5">
      <c r="A11" s="128" t="s">
        <v>2</v>
      </c>
      <c r="B11" s="371" t="s">
        <v>352</v>
      </c>
      <c r="C11" s="368"/>
      <c r="D11" s="132">
        <v>7434150</v>
      </c>
      <c r="E11" s="133">
        <v>1.18944972371057E-2</v>
      </c>
    </row>
    <row r="12" spans="1:5">
      <c r="A12" s="128" t="s">
        <v>2</v>
      </c>
      <c r="B12" s="371" t="s">
        <v>2</v>
      </c>
      <c r="C12" s="368"/>
      <c r="D12" s="32" t="s">
        <v>2</v>
      </c>
      <c r="E12" s="32" t="s">
        <v>2</v>
      </c>
    </row>
    <row r="13" spans="1:5" ht="24">
      <c r="A13" s="128" t="s">
        <v>2</v>
      </c>
      <c r="B13" s="374" t="s">
        <v>353</v>
      </c>
      <c r="C13" s="368"/>
      <c r="D13" s="38" t="s">
        <v>348</v>
      </c>
      <c r="E13" s="38" t="s">
        <v>155</v>
      </c>
    </row>
    <row r="14" spans="1:5">
      <c r="A14" s="128" t="s">
        <v>2</v>
      </c>
      <c r="B14" s="461" t="s">
        <v>260</v>
      </c>
      <c r="C14" s="368"/>
      <c r="D14" s="121">
        <v>68100000</v>
      </c>
      <c r="E14" s="134">
        <v>0.10866922649999999</v>
      </c>
    </row>
    <row r="15" spans="1:5">
      <c r="A15" s="128" t="s">
        <v>2</v>
      </c>
      <c r="B15" s="378" t="s">
        <v>354</v>
      </c>
      <c r="C15" s="368"/>
      <c r="D15" s="135">
        <v>74750897.180000007</v>
      </c>
      <c r="E15" s="136">
        <v>0.119282264</v>
      </c>
    </row>
    <row r="16" spans="1:5">
      <c r="A16" s="128" t="s">
        <v>2</v>
      </c>
      <c r="B16" s="331" t="s">
        <v>355</v>
      </c>
      <c r="C16" s="325"/>
      <c r="D16" s="123">
        <v>37556604.340000004</v>
      </c>
      <c r="E16" s="137">
        <v>5.993020770213231E-2</v>
      </c>
    </row>
    <row r="17" spans="1:5">
      <c r="A17" s="128" t="s">
        <v>2</v>
      </c>
      <c r="B17" s="370" t="s">
        <v>356</v>
      </c>
      <c r="C17" s="368"/>
      <c r="D17" s="129">
        <v>704693.02</v>
      </c>
      <c r="E17" s="130">
        <v>1.1244999327551795E-3</v>
      </c>
    </row>
    <row r="18" spans="1:5" ht="39.75" customHeight="1">
      <c r="A18" s="128" t="s">
        <v>2</v>
      </c>
      <c r="B18" s="331" t="s">
        <v>357</v>
      </c>
      <c r="C18" s="325"/>
      <c r="D18" s="123">
        <v>960159.52</v>
      </c>
      <c r="E18" s="137">
        <v>1.5321555415352991E-3</v>
      </c>
    </row>
    <row r="19" spans="1:5">
      <c r="A19" s="128" t="s">
        <v>2</v>
      </c>
      <c r="B19" s="370" t="s">
        <v>358</v>
      </c>
      <c r="C19" s="368"/>
      <c r="D19" s="129">
        <v>0</v>
      </c>
      <c r="E19" s="130">
        <v>0</v>
      </c>
    </row>
    <row r="20" spans="1:5">
      <c r="A20" s="128" t="s">
        <v>2</v>
      </c>
      <c r="B20" s="359" t="s">
        <v>359</v>
      </c>
      <c r="C20" s="325"/>
      <c r="D20" s="121">
        <v>39221456.880000003</v>
      </c>
      <c r="E20" s="138">
        <v>6.2586863176422786E-2</v>
      </c>
    </row>
    <row r="21" spans="1:5">
      <c r="A21" s="128" t="s">
        <v>2</v>
      </c>
      <c r="B21" s="378" t="s">
        <v>360</v>
      </c>
      <c r="C21" s="368"/>
      <c r="D21" s="135">
        <v>182072354.06</v>
      </c>
      <c r="E21" s="136">
        <v>0.29053835370335757</v>
      </c>
    </row>
    <row r="22" spans="1:5">
      <c r="A22" s="128" t="s">
        <v>2</v>
      </c>
      <c r="B22" s="359" t="s">
        <v>361</v>
      </c>
      <c r="C22" s="325"/>
      <c r="D22" s="121">
        <v>113972354.06</v>
      </c>
      <c r="E22" s="138">
        <v>0.1818691271788381</v>
      </c>
    </row>
    <row r="23" spans="1:5">
      <c r="A23" s="128" t="s">
        <v>2</v>
      </c>
      <c r="B23" s="359" t="s">
        <v>2</v>
      </c>
      <c r="C23" s="325"/>
      <c r="D23" s="139" t="s">
        <v>2</v>
      </c>
      <c r="E23" s="2" t="s">
        <v>2</v>
      </c>
    </row>
    <row r="24" spans="1:5">
      <c r="A24" s="128" t="s">
        <v>2</v>
      </c>
      <c r="B24" s="378" t="s">
        <v>362</v>
      </c>
      <c r="C24" s="368"/>
      <c r="D24" s="57" t="s">
        <v>2</v>
      </c>
      <c r="E24" s="135">
        <v>626672354.05999994</v>
      </c>
    </row>
    <row r="25" spans="1:5">
      <c r="A25" s="128" t="s">
        <v>2</v>
      </c>
      <c r="B25" s="331" t="s">
        <v>2</v>
      </c>
      <c r="C25" s="325"/>
      <c r="D25" s="2" t="s">
        <v>2</v>
      </c>
      <c r="E25" s="2" t="s">
        <v>2</v>
      </c>
    </row>
    <row r="26" spans="1:5">
      <c r="A26" s="128" t="s">
        <v>2</v>
      </c>
      <c r="B26" s="384" t="s">
        <v>363</v>
      </c>
      <c r="C26" s="325"/>
      <c r="D26" s="70" t="s">
        <v>2</v>
      </c>
      <c r="E26" s="12" t="s">
        <v>364</v>
      </c>
    </row>
    <row r="27" spans="1:5">
      <c r="A27" s="128" t="s">
        <v>2</v>
      </c>
      <c r="B27" s="331" t="s">
        <v>365</v>
      </c>
      <c r="C27" s="325"/>
      <c r="D27" s="2" t="s">
        <v>2</v>
      </c>
      <c r="E27" s="123">
        <v>39065078.969999999</v>
      </c>
    </row>
    <row r="28" spans="1:5">
      <c r="A28" s="128" t="s">
        <v>2</v>
      </c>
      <c r="B28" s="375" t="s">
        <v>366</v>
      </c>
      <c r="C28" s="325"/>
      <c r="D28" s="46" t="s">
        <v>2</v>
      </c>
      <c r="E28" s="124">
        <v>0</v>
      </c>
    </row>
    <row r="29" spans="1:5">
      <c r="A29" s="128" t="s">
        <v>2</v>
      </c>
      <c r="B29" s="331" t="s">
        <v>2</v>
      </c>
      <c r="C29" s="325"/>
      <c r="D29" s="2" t="s">
        <v>2</v>
      </c>
      <c r="E29" s="2" t="s">
        <v>2</v>
      </c>
    </row>
    <row r="30" spans="1:5">
      <c r="A30" s="128" t="s">
        <v>2</v>
      </c>
      <c r="B30" s="327" t="s">
        <v>367</v>
      </c>
      <c r="C30" s="325"/>
      <c r="D30" s="16" t="s">
        <v>2</v>
      </c>
      <c r="E30" s="2" t="s">
        <v>2</v>
      </c>
    </row>
    <row r="31" spans="1:5">
      <c r="A31" s="128" t="s">
        <v>2</v>
      </c>
      <c r="B31" s="331" t="s">
        <v>2</v>
      </c>
      <c r="C31" s="325"/>
      <c r="D31" s="2" t="s">
        <v>2</v>
      </c>
      <c r="E31" s="2" t="s">
        <v>2</v>
      </c>
    </row>
    <row r="32" spans="1:5">
      <c r="A32" s="128" t="s">
        <v>2</v>
      </c>
      <c r="B32" s="384" t="s">
        <v>368</v>
      </c>
      <c r="C32" s="325"/>
      <c r="D32" s="93" t="s">
        <v>2</v>
      </c>
      <c r="E32" s="119" t="s">
        <v>369</v>
      </c>
    </row>
    <row r="33" spans="1:5">
      <c r="A33" s="128" t="s">
        <v>2</v>
      </c>
      <c r="B33" s="376" t="s">
        <v>370</v>
      </c>
      <c r="C33" s="325"/>
      <c r="D33" s="46" t="s">
        <v>2</v>
      </c>
      <c r="E33" s="122">
        <v>11434150</v>
      </c>
    </row>
    <row r="34" spans="1:5">
      <c r="A34" s="128" t="s">
        <v>2</v>
      </c>
      <c r="B34" s="462" t="s">
        <v>371</v>
      </c>
      <c r="C34" s="325"/>
      <c r="D34" s="128" t="s">
        <v>2</v>
      </c>
      <c r="E34" s="140">
        <v>7434150</v>
      </c>
    </row>
    <row r="35" spans="1:5">
      <c r="A35" s="128" t="s">
        <v>2</v>
      </c>
      <c r="B35" s="375" t="s">
        <v>372</v>
      </c>
      <c r="C35" s="325"/>
      <c r="D35" s="39" t="s">
        <v>2</v>
      </c>
      <c r="E35" s="124">
        <v>4000000</v>
      </c>
    </row>
    <row r="36" spans="1:5">
      <c r="A36" s="128" t="s">
        <v>2</v>
      </c>
      <c r="B36" s="462" t="s">
        <v>373</v>
      </c>
      <c r="C36" s="325"/>
      <c r="D36" s="141" t="s">
        <v>2</v>
      </c>
      <c r="E36" s="140">
        <v>0</v>
      </c>
    </row>
    <row r="37" spans="1:5">
      <c r="A37" s="128" t="s">
        <v>2</v>
      </c>
      <c r="B37" s="376" t="s">
        <v>374</v>
      </c>
      <c r="C37" s="325"/>
      <c r="D37" s="46" t="s">
        <v>2</v>
      </c>
      <c r="E37" s="122">
        <v>7434150</v>
      </c>
    </row>
    <row r="38" spans="1:5">
      <c r="A38" s="128" t="s">
        <v>2</v>
      </c>
      <c r="B38" s="462" t="s">
        <v>371</v>
      </c>
      <c r="C38" s="325"/>
      <c r="D38" s="128" t="s">
        <v>2</v>
      </c>
      <c r="E38" s="140">
        <v>7434150</v>
      </c>
    </row>
    <row r="39" spans="1:5">
      <c r="A39" s="128" t="s">
        <v>2</v>
      </c>
      <c r="B39" s="376" t="s">
        <v>375</v>
      </c>
      <c r="C39" s="325"/>
      <c r="D39" s="39" t="s">
        <v>2</v>
      </c>
      <c r="E39" s="122">
        <v>11434150</v>
      </c>
    </row>
    <row r="40" spans="1:5">
      <c r="A40" s="128" t="s">
        <v>2</v>
      </c>
      <c r="B40" s="462" t="s">
        <v>371</v>
      </c>
      <c r="C40" s="325"/>
      <c r="D40" s="128" t="s">
        <v>2</v>
      </c>
      <c r="E40" s="140">
        <v>7434150</v>
      </c>
    </row>
    <row r="41" spans="1:5">
      <c r="A41" s="128" t="s">
        <v>2</v>
      </c>
      <c r="B41" s="375" t="s">
        <v>372</v>
      </c>
      <c r="C41" s="325"/>
      <c r="D41" s="39" t="s">
        <v>2</v>
      </c>
      <c r="E41" s="124">
        <v>4000000</v>
      </c>
    </row>
    <row r="42" spans="1:5">
      <c r="A42" s="128" t="s">
        <v>2</v>
      </c>
      <c r="B42" s="462" t="s">
        <v>373</v>
      </c>
      <c r="C42" s="325"/>
      <c r="D42" s="128" t="s">
        <v>2</v>
      </c>
      <c r="E42" s="140">
        <v>0</v>
      </c>
    </row>
    <row r="43" spans="1:5">
      <c r="A43" s="128" t="s">
        <v>2</v>
      </c>
      <c r="B43" s="376" t="s">
        <v>376</v>
      </c>
      <c r="C43" s="325"/>
      <c r="D43" s="46" t="s">
        <v>2</v>
      </c>
      <c r="E43" s="122">
        <v>10</v>
      </c>
    </row>
    <row r="44" spans="1:5">
      <c r="A44" s="128" t="s">
        <v>2</v>
      </c>
      <c r="B44" s="462" t="s">
        <v>377</v>
      </c>
      <c r="C44" s="325"/>
      <c r="D44" s="128" t="s">
        <v>2</v>
      </c>
      <c r="E44" s="140">
        <v>0</v>
      </c>
    </row>
    <row r="45" spans="1:5">
      <c r="A45" s="128" t="s">
        <v>2</v>
      </c>
      <c r="B45" s="375" t="s">
        <v>378</v>
      </c>
      <c r="C45" s="325"/>
      <c r="D45" s="39" t="s">
        <v>2</v>
      </c>
      <c r="E45" s="124">
        <v>0</v>
      </c>
    </row>
    <row r="46" spans="1:5">
      <c r="A46" s="128" t="s">
        <v>2</v>
      </c>
      <c r="B46" s="462" t="s">
        <v>379</v>
      </c>
      <c r="C46" s="325"/>
      <c r="D46" s="128" t="s">
        <v>2</v>
      </c>
      <c r="E46" s="140">
        <v>0</v>
      </c>
    </row>
    <row r="47" spans="1:5">
      <c r="A47" s="128" t="s">
        <v>2</v>
      </c>
      <c r="B47" s="375" t="s">
        <v>380</v>
      </c>
      <c r="C47" s="325"/>
      <c r="D47" s="39" t="s">
        <v>2</v>
      </c>
      <c r="E47" s="142">
        <v>-170098.94</v>
      </c>
    </row>
    <row r="48" spans="1:5">
      <c r="A48" s="128" t="s">
        <v>2</v>
      </c>
      <c r="B48" s="462" t="s">
        <v>381</v>
      </c>
      <c r="C48" s="325"/>
      <c r="D48" s="128" t="s">
        <v>2</v>
      </c>
      <c r="E48" s="140">
        <v>170098.94</v>
      </c>
    </row>
    <row r="49" spans="1:5">
      <c r="A49" s="128" t="s">
        <v>2</v>
      </c>
      <c r="B49" s="375" t="s">
        <v>382</v>
      </c>
      <c r="C49" s="325"/>
      <c r="D49" s="39" t="s">
        <v>2</v>
      </c>
      <c r="E49" s="124">
        <v>0</v>
      </c>
    </row>
    <row r="50" spans="1:5">
      <c r="A50" s="128" t="s">
        <v>2</v>
      </c>
      <c r="B50" s="462" t="s">
        <v>383</v>
      </c>
      <c r="C50" s="325"/>
      <c r="D50" s="128" t="s">
        <v>2</v>
      </c>
      <c r="E50" s="140">
        <v>0</v>
      </c>
    </row>
    <row r="51" spans="1:5">
      <c r="A51" s="128" t="s">
        <v>2</v>
      </c>
      <c r="B51" s="375" t="s">
        <v>384</v>
      </c>
      <c r="C51" s="325"/>
      <c r="D51" s="39" t="s">
        <v>2</v>
      </c>
      <c r="E51" s="124">
        <v>0</v>
      </c>
    </row>
    <row r="52" spans="1:5">
      <c r="A52" s="128" t="s">
        <v>2</v>
      </c>
      <c r="B52" s="462" t="s">
        <v>385</v>
      </c>
      <c r="C52" s="325"/>
      <c r="D52" s="128" t="s">
        <v>2</v>
      </c>
      <c r="E52" s="140">
        <v>10</v>
      </c>
    </row>
    <row r="53" spans="1:5">
      <c r="A53" s="128" t="s">
        <v>2</v>
      </c>
      <c r="B53" s="376" t="s">
        <v>386</v>
      </c>
      <c r="C53" s="325"/>
      <c r="D53" s="46" t="s">
        <v>2</v>
      </c>
      <c r="E53" s="122">
        <v>11434160</v>
      </c>
    </row>
    <row r="54" spans="1:5">
      <c r="A54" s="128" t="s">
        <v>2</v>
      </c>
      <c r="B54" s="462" t="s">
        <v>371</v>
      </c>
      <c r="C54" s="325"/>
      <c r="D54" s="128" t="s">
        <v>2</v>
      </c>
      <c r="E54" s="140">
        <v>7434150</v>
      </c>
    </row>
    <row r="55" spans="1:5">
      <c r="A55" s="128" t="s">
        <v>2</v>
      </c>
      <c r="B55" s="375" t="s">
        <v>372</v>
      </c>
      <c r="C55" s="325"/>
      <c r="D55" s="39" t="s">
        <v>2</v>
      </c>
      <c r="E55" s="124">
        <v>4000000</v>
      </c>
    </row>
    <row r="56" spans="1:5">
      <c r="A56" s="128" t="s">
        <v>2</v>
      </c>
      <c r="B56" s="462" t="s">
        <v>373</v>
      </c>
      <c r="C56" s="325"/>
      <c r="D56" s="128" t="s">
        <v>2</v>
      </c>
      <c r="E56" s="140">
        <v>10</v>
      </c>
    </row>
    <row r="57" spans="1:5">
      <c r="A57" s="128" t="s">
        <v>2</v>
      </c>
      <c r="B57" s="376" t="s">
        <v>387</v>
      </c>
      <c r="C57" s="325"/>
      <c r="D57" s="46" t="s">
        <v>2</v>
      </c>
      <c r="E57" s="143">
        <v>1.4500000000000001E-2</v>
      </c>
    </row>
    <row r="58" spans="1:5">
      <c r="A58" s="128" t="s">
        <v>2</v>
      </c>
      <c r="B58" s="463" t="s">
        <v>388</v>
      </c>
      <c r="C58" s="325"/>
      <c r="D58" s="141" t="s">
        <v>2</v>
      </c>
      <c r="E58" s="144">
        <v>1.4500000000000001E-2</v>
      </c>
    </row>
    <row r="59" spans="1:5">
      <c r="A59" s="128" t="s">
        <v>2</v>
      </c>
      <c r="B59" s="376" t="s">
        <v>389</v>
      </c>
      <c r="C59" s="325"/>
      <c r="D59" s="46" t="s">
        <v>2</v>
      </c>
      <c r="E59" s="122">
        <v>0</v>
      </c>
    </row>
  </sheetData>
  <mergeCells count="6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E1"/>
    <mergeCell ref="C2:E2"/>
    <mergeCell ref="C3:E3"/>
    <mergeCell ref="B4:C4"/>
  </mergeCells>
  <pageMargins left="0.25" right="0.25" top="0.25" bottom="0.25" header="0.25" footer="0.2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7"/>
  <sheetViews>
    <sheetView showGridLines="0" workbookViewId="0">
      <selection activeCell="H8" sqref="H8"/>
    </sheetView>
  </sheetViews>
  <sheetFormatPr defaultRowHeight="15"/>
  <cols>
    <col min="1" max="1" width="0.140625" customWidth="1"/>
    <col min="2" max="2" width="33.42578125" customWidth="1"/>
    <col min="3" max="3" width="103.7109375" customWidth="1"/>
    <col min="4" max="5" width="22.7109375" customWidth="1"/>
  </cols>
  <sheetData>
    <row r="1" spans="1:5" ht="18" customHeight="1">
      <c r="A1" s="325"/>
      <c r="B1" s="325"/>
      <c r="C1" s="326" t="s">
        <v>0</v>
      </c>
      <c r="D1" s="325"/>
      <c r="E1" s="325"/>
    </row>
    <row r="2" spans="1:5" ht="18" customHeight="1">
      <c r="A2" s="325"/>
      <c r="B2" s="325"/>
      <c r="C2" s="326" t="s">
        <v>1</v>
      </c>
      <c r="D2" s="325"/>
      <c r="E2" s="325"/>
    </row>
    <row r="3" spans="1:5" ht="18" customHeight="1">
      <c r="A3" s="325"/>
      <c r="B3" s="325"/>
      <c r="C3" s="326" t="s">
        <v>2</v>
      </c>
      <c r="D3" s="325"/>
      <c r="E3" s="325"/>
    </row>
    <row r="4" spans="1:5" ht="2.85" customHeight="1"/>
    <row r="5" spans="1:5">
      <c r="B5" s="464" t="s">
        <v>2</v>
      </c>
      <c r="C5" s="368"/>
      <c r="D5" s="145" t="s">
        <v>2</v>
      </c>
      <c r="E5" s="145" t="s">
        <v>2</v>
      </c>
    </row>
    <row r="6" spans="1:5">
      <c r="B6" s="465" t="s">
        <v>390</v>
      </c>
      <c r="C6" s="368"/>
      <c r="D6" s="145" t="s">
        <v>2</v>
      </c>
      <c r="E6" s="145" t="s">
        <v>2</v>
      </c>
    </row>
    <row r="7" spans="1:5">
      <c r="B7" s="464" t="s">
        <v>2</v>
      </c>
      <c r="C7" s="368"/>
      <c r="D7" s="145" t="s">
        <v>2</v>
      </c>
      <c r="E7" s="145" t="s">
        <v>2</v>
      </c>
    </row>
    <row r="8" spans="1:5">
      <c r="B8" s="374" t="s">
        <v>391</v>
      </c>
      <c r="C8" s="368"/>
      <c r="D8" s="38" t="s">
        <v>259</v>
      </c>
      <c r="E8" s="38" t="s">
        <v>261</v>
      </c>
    </row>
    <row r="9" spans="1:5">
      <c r="B9" s="370" t="s">
        <v>392</v>
      </c>
      <c r="C9" s="368"/>
      <c r="D9" s="146">
        <v>444600000</v>
      </c>
      <c r="E9" s="146">
        <v>68100000</v>
      </c>
    </row>
    <row r="10" spans="1:5">
      <c r="B10" s="371" t="s">
        <v>393</v>
      </c>
      <c r="C10" s="368"/>
      <c r="D10" s="89" t="s">
        <v>394</v>
      </c>
      <c r="E10" s="89" t="s">
        <v>394</v>
      </c>
    </row>
    <row r="11" spans="1:5">
      <c r="B11" s="370" t="s">
        <v>395</v>
      </c>
      <c r="C11" s="368"/>
      <c r="D11" s="147" t="s">
        <v>396</v>
      </c>
      <c r="E11" s="147" t="s">
        <v>396</v>
      </c>
    </row>
    <row r="12" spans="1:5">
      <c r="B12" s="371" t="s">
        <v>397</v>
      </c>
      <c r="C12" s="368"/>
      <c r="D12" s="148">
        <v>-340222.53</v>
      </c>
      <c r="E12" s="148">
        <v>-52632.91</v>
      </c>
    </row>
    <row r="13" spans="1:5">
      <c r="B13" s="327" t="s">
        <v>2</v>
      </c>
      <c r="C13" s="325"/>
      <c r="D13" s="149" t="s">
        <v>2</v>
      </c>
      <c r="E13" s="149" t="s">
        <v>2</v>
      </c>
    </row>
    <row r="14" spans="1:5" ht="29.1" customHeight="1"/>
    <row r="15" spans="1:5" ht="24">
      <c r="B15" s="374" t="s">
        <v>398</v>
      </c>
      <c r="C15" s="368"/>
      <c r="D15" s="38" t="s">
        <v>399</v>
      </c>
      <c r="E15" s="38" t="s">
        <v>400</v>
      </c>
    </row>
    <row r="16" spans="1:5" ht="57.6" customHeight="1">
      <c r="B16" s="466" t="s">
        <v>401</v>
      </c>
      <c r="C16" s="335"/>
      <c r="D16" s="150">
        <v>0</v>
      </c>
      <c r="E16" s="151">
        <v>0</v>
      </c>
    </row>
    <row r="17" spans="2:5" ht="57.6" customHeight="1">
      <c r="B17" s="467" t="s">
        <v>402</v>
      </c>
      <c r="C17" s="335"/>
      <c r="D17" s="152">
        <v>22646016.760000002</v>
      </c>
      <c r="E17" s="153">
        <v>22646016.760000002</v>
      </c>
    </row>
    <row r="18" spans="2:5" ht="57.6" customHeight="1">
      <c r="B18" s="466" t="s">
        <v>403</v>
      </c>
      <c r="C18" s="335"/>
      <c r="D18" s="150">
        <v>0</v>
      </c>
      <c r="E18" s="151">
        <v>22646016.760000002</v>
      </c>
    </row>
    <row r="19" spans="2:5" ht="66.75" customHeight="1">
      <c r="B19" s="467" t="s">
        <v>404</v>
      </c>
      <c r="C19" s="335"/>
      <c r="D19" s="152">
        <v>392855.44</v>
      </c>
      <c r="E19" s="153">
        <v>23038872.199999999</v>
      </c>
    </row>
    <row r="20" spans="2:5" ht="57.6" customHeight="1">
      <c r="B20" s="466" t="s">
        <v>405</v>
      </c>
      <c r="C20" s="335"/>
      <c r="D20" s="150">
        <v>0</v>
      </c>
      <c r="E20" s="151">
        <v>23038872.199999999</v>
      </c>
    </row>
    <row r="21" spans="2:5" ht="57.6" customHeight="1">
      <c r="B21" s="467" t="s">
        <v>406</v>
      </c>
      <c r="C21" s="335"/>
      <c r="D21" s="152">
        <v>0</v>
      </c>
      <c r="E21" s="153">
        <v>23038872.199999999</v>
      </c>
    </row>
    <row r="22" spans="2:5" ht="57.6" customHeight="1">
      <c r="B22" s="466" t="s">
        <v>407</v>
      </c>
      <c r="C22" s="335"/>
      <c r="D22" s="150">
        <v>0</v>
      </c>
      <c r="E22" s="151">
        <v>23038872.199999999</v>
      </c>
    </row>
    <row r="23" spans="2:5" ht="57.6" customHeight="1">
      <c r="B23" s="468" t="s">
        <v>922</v>
      </c>
      <c r="C23" s="469"/>
      <c r="D23" s="154">
        <v>-24.16</v>
      </c>
      <c r="E23" s="153">
        <v>23038848.039999999</v>
      </c>
    </row>
    <row r="24" spans="2:5" ht="57.6" customHeight="1">
      <c r="B24" s="470" t="s">
        <v>923</v>
      </c>
      <c r="C24" s="469"/>
      <c r="D24" s="155">
        <v>-170098.94</v>
      </c>
      <c r="E24" s="151">
        <v>22868749.100000001</v>
      </c>
    </row>
    <row r="25" spans="2:5">
      <c r="B25" s="441" t="s">
        <v>2</v>
      </c>
      <c r="C25" s="335"/>
      <c r="D25" s="102" t="s">
        <v>2</v>
      </c>
      <c r="E25" s="128" t="s">
        <v>2</v>
      </c>
    </row>
    <row r="26" spans="2:5" ht="24">
      <c r="B26" s="432" t="s">
        <v>408</v>
      </c>
      <c r="C26" s="335"/>
      <c r="D26" s="94" t="s">
        <v>399</v>
      </c>
      <c r="E26" s="119" t="s">
        <v>400</v>
      </c>
    </row>
    <row r="27" spans="2:5" ht="57.6" customHeight="1">
      <c r="B27" s="467" t="s">
        <v>409</v>
      </c>
      <c r="C27" s="335"/>
      <c r="D27" s="152">
        <v>0</v>
      </c>
      <c r="E27" s="153">
        <v>0</v>
      </c>
    </row>
    <row r="28" spans="2:5" ht="57.6" customHeight="1">
      <c r="B28" s="466" t="s">
        <v>410</v>
      </c>
      <c r="C28" s="335"/>
      <c r="D28" s="150">
        <v>0</v>
      </c>
      <c r="E28" s="151">
        <v>22868749.100000001</v>
      </c>
    </row>
    <row r="29" spans="2:5" ht="57.6" customHeight="1">
      <c r="B29" s="687" t="s">
        <v>951</v>
      </c>
      <c r="C29" s="335"/>
      <c r="D29" s="154">
        <v>-323.23</v>
      </c>
      <c r="E29" s="153">
        <v>22868425.870000001</v>
      </c>
    </row>
    <row r="30" spans="2:5" ht="57.6" customHeight="1">
      <c r="B30" s="688" t="s">
        <v>952</v>
      </c>
      <c r="C30" s="335"/>
      <c r="D30" s="155">
        <v>-530828.29</v>
      </c>
      <c r="E30" s="151">
        <v>22337597.579999998</v>
      </c>
    </row>
    <row r="31" spans="2:5" ht="81.75" customHeight="1">
      <c r="B31" s="467" t="s">
        <v>411</v>
      </c>
      <c r="C31" s="335"/>
      <c r="D31" s="154">
        <v>-17181.650000000001</v>
      </c>
      <c r="E31" s="153">
        <v>22320415.93</v>
      </c>
    </row>
    <row r="32" spans="2:5" ht="57.6" customHeight="1">
      <c r="B32" s="688" t="s">
        <v>412</v>
      </c>
      <c r="C32" s="335"/>
      <c r="D32" s="150">
        <v>0</v>
      </c>
      <c r="E32" s="151">
        <v>22320415.93</v>
      </c>
    </row>
    <row r="33" spans="2:5" ht="57.6" customHeight="1">
      <c r="B33" s="687" t="s">
        <v>413</v>
      </c>
      <c r="C33" s="335"/>
      <c r="D33" s="154">
        <v>-2191622.2000000002</v>
      </c>
      <c r="E33" s="153">
        <v>20128793.73</v>
      </c>
    </row>
    <row r="34" spans="2:5" ht="57.6" customHeight="1">
      <c r="B34" s="688" t="s">
        <v>414</v>
      </c>
      <c r="C34" s="335"/>
      <c r="D34" s="155">
        <v>-379072.59</v>
      </c>
      <c r="E34" s="151">
        <v>19749721.140000001</v>
      </c>
    </row>
    <row r="35" spans="2:5" ht="57.6" customHeight="1">
      <c r="B35" s="467" t="s">
        <v>415</v>
      </c>
      <c r="C35" s="335"/>
      <c r="D35" s="152">
        <v>0</v>
      </c>
      <c r="E35" s="153">
        <v>19749721.140000001</v>
      </c>
    </row>
    <row r="36" spans="2:5" ht="57.6" customHeight="1">
      <c r="B36" s="466" t="s">
        <v>416</v>
      </c>
      <c r="C36" s="335"/>
      <c r="D36" s="155">
        <v>-19749721.140000001</v>
      </c>
      <c r="E36" s="151">
        <v>0</v>
      </c>
    </row>
    <row r="37" spans="2:5" ht="57.6" customHeight="1">
      <c r="B37" s="467" t="s">
        <v>417</v>
      </c>
      <c r="C37" s="335"/>
      <c r="D37" s="152">
        <v>0</v>
      </c>
      <c r="E37" s="153">
        <v>0</v>
      </c>
    </row>
    <row r="38" spans="2:5" ht="57.6" customHeight="1">
      <c r="B38" s="688" t="s">
        <v>418</v>
      </c>
      <c r="C38" s="335"/>
      <c r="D38" s="150">
        <v>0</v>
      </c>
      <c r="E38" s="151">
        <v>0</v>
      </c>
    </row>
    <row r="39" spans="2:5" ht="57.6" customHeight="1">
      <c r="B39" s="467" t="s">
        <v>419</v>
      </c>
      <c r="C39" s="335"/>
      <c r="D39" s="152">
        <v>0</v>
      </c>
      <c r="E39" s="153">
        <v>0</v>
      </c>
    </row>
    <row r="40" spans="2:5" ht="57.6" customHeight="1">
      <c r="B40" s="466" t="s">
        <v>420</v>
      </c>
      <c r="C40" s="335"/>
      <c r="D40" s="150">
        <v>0</v>
      </c>
      <c r="E40" s="151">
        <v>0</v>
      </c>
    </row>
    <row r="41" spans="2:5" ht="57.6" customHeight="1">
      <c r="B41" s="467" t="s">
        <v>421</v>
      </c>
      <c r="C41" s="335"/>
      <c r="D41" s="152">
        <v>0</v>
      </c>
      <c r="E41" s="153">
        <v>0</v>
      </c>
    </row>
    <row r="42" spans="2:5">
      <c r="B42" s="430" t="s">
        <v>2</v>
      </c>
      <c r="C42" s="335"/>
      <c r="D42" s="156" t="s">
        <v>2</v>
      </c>
      <c r="E42" s="89" t="s">
        <v>2</v>
      </c>
    </row>
    <row r="43" spans="2:5" ht="24">
      <c r="B43" s="374" t="s">
        <v>422</v>
      </c>
      <c r="C43" s="368"/>
      <c r="D43" s="64" t="s">
        <v>399</v>
      </c>
      <c r="E43" s="38" t="s">
        <v>400</v>
      </c>
    </row>
    <row r="44" spans="2:5">
      <c r="B44" s="467" t="s">
        <v>423</v>
      </c>
      <c r="C44" s="335"/>
      <c r="D44" s="152">
        <v>0</v>
      </c>
      <c r="E44" s="153">
        <v>0</v>
      </c>
    </row>
    <row r="45" spans="2:5">
      <c r="B45" s="466" t="s">
        <v>424</v>
      </c>
      <c r="C45" s="335"/>
      <c r="D45" s="150">
        <v>0</v>
      </c>
      <c r="E45" s="151">
        <v>0</v>
      </c>
    </row>
    <row r="46" spans="2:5">
      <c r="B46" s="467" t="s">
        <v>425</v>
      </c>
      <c r="C46" s="335"/>
      <c r="D46" s="152">
        <v>0</v>
      </c>
      <c r="E46" s="153">
        <v>0</v>
      </c>
    </row>
    <row r="47" spans="2:5" ht="0" hidden="1" customHeight="1"/>
  </sheetData>
  <mergeCells count="45">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1:C11"/>
    <mergeCell ref="B12:C12"/>
    <mergeCell ref="B13:C13"/>
    <mergeCell ref="B15:C15"/>
    <mergeCell ref="B16:C16"/>
    <mergeCell ref="B6:C6"/>
    <mergeCell ref="B7:C7"/>
    <mergeCell ref="B8:C8"/>
    <mergeCell ref="B9:C9"/>
    <mergeCell ref="B10:C10"/>
    <mergeCell ref="A1:B3"/>
    <mergeCell ref="C1:E1"/>
    <mergeCell ref="C2:E2"/>
    <mergeCell ref="C3:E3"/>
    <mergeCell ref="B5:C5"/>
  </mergeCells>
  <pageMargins left="0.25" right="0.25" top="0.25" bottom="0.25" header="0.25" footer="0.25"/>
  <pageSetup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5"/>
  <sheetViews>
    <sheetView showGridLines="0" workbookViewId="0">
      <selection activeCell="O24" sqref="O24"/>
    </sheetView>
  </sheetViews>
  <sheetFormatPr defaultRowHeight="15"/>
  <cols>
    <col min="1" max="1" width="0.85546875" customWidth="1"/>
    <col min="2" max="2" width="32.7109375" customWidth="1"/>
    <col min="3" max="3" width="9.5703125" customWidth="1"/>
    <col min="4" max="5" width="17.85546875" customWidth="1"/>
    <col min="6" max="6" width="0" hidden="1" customWidth="1"/>
    <col min="7" max="7" width="3.7109375" customWidth="1"/>
    <col min="8" max="8" width="0" hidden="1" customWidth="1"/>
  </cols>
  <sheetData>
    <row r="1" spans="1:7" ht="18" customHeight="1">
      <c r="A1" s="325"/>
      <c r="B1" s="325"/>
      <c r="C1" s="326" t="s">
        <v>0</v>
      </c>
      <c r="D1" s="325"/>
      <c r="E1" s="325"/>
      <c r="F1" s="325"/>
      <c r="G1" s="325"/>
    </row>
    <row r="2" spans="1:7" ht="18" customHeight="1">
      <c r="A2" s="325"/>
      <c r="B2" s="325"/>
      <c r="C2" s="326" t="s">
        <v>1</v>
      </c>
      <c r="D2" s="325"/>
      <c r="E2" s="325"/>
      <c r="F2" s="325"/>
      <c r="G2" s="325"/>
    </row>
    <row r="3" spans="1:7" ht="18" customHeight="1">
      <c r="A3" s="325"/>
      <c r="B3" s="325"/>
      <c r="C3" s="326" t="s">
        <v>2</v>
      </c>
      <c r="D3" s="325"/>
      <c r="E3" s="325"/>
      <c r="F3" s="325"/>
      <c r="G3" s="325"/>
    </row>
    <row r="4" spans="1:7" ht="8.65" customHeight="1"/>
    <row r="5" spans="1:7">
      <c r="B5" s="471" t="s">
        <v>2</v>
      </c>
      <c r="C5" s="325"/>
      <c r="D5" s="157" t="s">
        <v>2</v>
      </c>
      <c r="E5" s="158" t="s">
        <v>2</v>
      </c>
    </row>
    <row r="6" spans="1:7" ht="18" customHeight="1">
      <c r="B6" s="472" t="s">
        <v>426</v>
      </c>
      <c r="C6" s="325"/>
      <c r="D6" s="325"/>
      <c r="E6" s="325"/>
    </row>
    <row r="7" spans="1:7">
      <c r="B7" s="471" t="s">
        <v>2</v>
      </c>
      <c r="C7" s="325"/>
      <c r="D7" s="157" t="s">
        <v>2</v>
      </c>
      <c r="E7" s="158" t="s">
        <v>2</v>
      </c>
    </row>
    <row r="8" spans="1:7" ht="18" customHeight="1">
      <c r="B8" s="361" t="s">
        <v>427</v>
      </c>
      <c r="C8" s="325"/>
      <c r="D8" s="325"/>
      <c r="E8" s="325"/>
    </row>
    <row r="9" spans="1:7">
      <c r="B9" s="471" t="s">
        <v>2</v>
      </c>
      <c r="C9" s="325"/>
      <c r="D9" s="157" t="s">
        <v>2</v>
      </c>
      <c r="E9" s="158" t="s">
        <v>2</v>
      </c>
    </row>
    <row r="10" spans="1:7" ht="24">
      <c r="B10" s="473" t="s">
        <v>428</v>
      </c>
      <c r="C10" s="393"/>
      <c r="D10" s="160" t="s">
        <v>429</v>
      </c>
      <c r="E10" s="160" t="s">
        <v>430</v>
      </c>
    </row>
    <row r="11" spans="1:7">
      <c r="B11" s="370" t="s">
        <v>431</v>
      </c>
      <c r="C11" s="368"/>
      <c r="D11" s="147" t="s">
        <v>432</v>
      </c>
      <c r="E11" s="55">
        <v>1</v>
      </c>
    </row>
    <row r="12" spans="1:7">
      <c r="B12" s="385" t="s">
        <v>433</v>
      </c>
      <c r="C12" s="368"/>
      <c r="D12" s="303">
        <v>14987550.93</v>
      </c>
      <c r="E12" s="161">
        <v>2.4878144774822544E-2</v>
      </c>
    </row>
    <row r="13" spans="1:7">
      <c r="B13" s="476" t="s">
        <v>434</v>
      </c>
      <c r="C13" s="368"/>
      <c r="D13" s="162">
        <v>7434150</v>
      </c>
      <c r="E13" s="163">
        <v>1.2340098848808184E-2</v>
      </c>
    </row>
    <row r="14" spans="1:7">
      <c r="B14" s="477" t="s">
        <v>924</v>
      </c>
      <c r="C14" s="478"/>
      <c r="D14" s="294">
        <v>74750897.180000007</v>
      </c>
      <c r="E14" s="291">
        <v>0.1241</v>
      </c>
    </row>
    <row r="15" spans="1:7">
      <c r="B15" s="474" t="s">
        <v>2</v>
      </c>
      <c r="C15" s="368"/>
      <c r="D15" s="164" t="s">
        <v>2</v>
      </c>
      <c r="E15" s="164" t="s">
        <v>2</v>
      </c>
    </row>
    <row r="16" spans="1:7" ht="24">
      <c r="B16" s="473" t="s">
        <v>435</v>
      </c>
      <c r="C16" s="393"/>
      <c r="D16" s="160" t="s">
        <v>429</v>
      </c>
      <c r="E16" s="160" t="s">
        <v>436</v>
      </c>
    </row>
    <row r="17" spans="2:5">
      <c r="B17" s="383" t="s">
        <v>437</v>
      </c>
      <c r="C17" s="368"/>
      <c r="D17" s="56">
        <v>30121922.405499998</v>
      </c>
      <c r="E17" s="55">
        <v>0.05</v>
      </c>
    </row>
    <row r="18" spans="2:5">
      <c r="B18" s="385" t="s">
        <v>438</v>
      </c>
      <c r="C18" s="368"/>
      <c r="D18" s="165">
        <v>97172598.110000014</v>
      </c>
      <c r="E18" s="161">
        <v>0.16131824362363073</v>
      </c>
    </row>
    <row r="19" spans="2:5">
      <c r="B19" s="474" t="s">
        <v>2</v>
      </c>
      <c r="C19" s="368"/>
      <c r="D19" s="164" t="s">
        <v>2</v>
      </c>
      <c r="E19" s="164" t="s">
        <v>2</v>
      </c>
    </row>
    <row r="20" spans="2:5" ht="18" customHeight="1">
      <c r="B20" s="475" t="s">
        <v>439</v>
      </c>
      <c r="C20" s="367"/>
      <c r="D20" s="367"/>
      <c r="E20" s="368"/>
    </row>
    <row r="21" spans="2:5">
      <c r="B21" s="474" t="s">
        <v>2</v>
      </c>
      <c r="C21" s="368"/>
      <c r="D21" s="164" t="s">
        <v>2</v>
      </c>
      <c r="E21" s="164" t="s">
        <v>2</v>
      </c>
    </row>
    <row r="22" spans="2:5" ht="24">
      <c r="B22" s="473" t="s">
        <v>428</v>
      </c>
      <c r="C22" s="393"/>
      <c r="D22" s="160" t="s">
        <v>429</v>
      </c>
      <c r="E22" s="160" t="s">
        <v>430</v>
      </c>
    </row>
    <row r="23" spans="2:5">
      <c r="B23" s="370" t="s">
        <v>431</v>
      </c>
      <c r="C23" s="368"/>
      <c r="D23" s="147" t="s">
        <v>440</v>
      </c>
      <c r="E23" s="55">
        <v>1</v>
      </c>
    </row>
    <row r="24" spans="2:5">
      <c r="B24" s="385" t="s">
        <v>433</v>
      </c>
      <c r="C24" s="368"/>
      <c r="D24" s="303">
        <v>16163169.619999999</v>
      </c>
      <c r="E24" s="161">
        <v>2.6777324302078374E-2</v>
      </c>
    </row>
    <row r="25" spans="2:5">
      <c r="B25" s="476" t="s">
        <v>434</v>
      </c>
      <c r="C25" s="368"/>
      <c r="D25" s="162">
        <v>7434150</v>
      </c>
      <c r="E25" s="163">
        <v>1.2316064864775945E-2</v>
      </c>
    </row>
    <row r="26" spans="2:5">
      <c r="B26" s="477" t="s">
        <v>924</v>
      </c>
      <c r="C26" s="478"/>
      <c r="D26" s="294">
        <v>74750897.180000007</v>
      </c>
      <c r="E26" s="291">
        <v>0.1238388919202703</v>
      </c>
    </row>
    <row r="27" spans="2:5">
      <c r="B27" s="474" t="s">
        <v>2</v>
      </c>
      <c r="C27" s="368"/>
      <c r="D27" s="164" t="s">
        <v>2</v>
      </c>
      <c r="E27" s="164" t="s">
        <v>2</v>
      </c>
    </row>
    <row r="28" spans="2:5" ht="24">
      <c r="B28" s="473" t="s">
        <v>435</v>
      </c>
      <c r="C28" s="393"/>
      <c r="D28" s="160" t="s">
        <v>429</v>
      </c>
      <c r="E28" s="160" t="s">
        <v>436</v>
      </c>
    </row>
    <row r="29" spans="2:5">
      <c r="B29" s="383" t="s">
        <v>437</v>
      </c>
      <c r="C29" s="368"/>
      <c r="D29" s="56">
        <v>30180703.34</v>
      </c>
      <c r="E29" s="55">
        <v>0.05</v>
      </c>
    </row>
    <row r="30" spans="2:5">
      <c r="B30" s="385" t="s">
        <v>438</v>
      </c>
      <c r="C30" s="368"/>
      <c r="D30" s="165">
        <v>98348216.800000012</v>
      </c>
      <c r="E30" s="161">
        <v>0.16293228108712463</v>
      </c>
    </row>
    <row r="31" spans="2:5">
      <c r="B31" s="474" t="s">
        <v>2</v>
      </c>
      <c r="C31" s="368"/>
      <c r="D31" s="164" t="s">
        <v>2</v>
      </c>
      <c r="E31" s="164" t="s">
        <v>2</v>
      </c>
    </row>
    <row r="32" spans="2:5" ht="108" customHeight="1">
      <c r="B32" s="385" t="s">
        <v>441</v>
      </c>
      <c r="C32" s="367"/>
      <c r="D32" s="367"/>
      <c r="E32" s="368"/>
    </row>
    <row r="33" spans="2:5" ht="43.15" customHeight="1">
      <c r="B33" s="385" t="s">
        <v>2</v>
      </c>
      <c r="C33" s="367"/>
      <c r="D33" s="367"/>
      <c r="E33" s="368"/>
    </row>
    <row r="34" spans="2:5" ht="43.15" customHeight="1">
      <c r="B34" s="385" t="s">
        <v>442</v>
      </c>
      <c r="C34" s="367"/>
      <c r="D34" s="367"/>
      <c r="E34" s="368"/>
    </row>
    <row r="35" spans="2:5" ht="0" hidden="1" customHeight="1"/>
  </sheetData>
  <mergeCells count="34">
    <mergeCell ref="B33:E33"/>
    <mergeCell ref="B34:E34"/>
    <mergeCell ref="B14:C14"/>
    <mergeCell ref="B26:C26"/>
    <mergeCell ref="B28:C28"/>
    <mergeCell ref="B29:C29"/>
    <mergeCell ref="B30:C30"/>
    <mergeCell ref="B31:C31"/>
    <mergeCell ref="B32:E32"/>
    <mergeCell ref="B22:C22"/>
    <mergeCell ref="B23:C23"/>
    <mergeCell ref="B24:C24"/>
    <mergeCell ref="B25:C25"/>
    <mergeCell ref="B27:C27"/>
    <mergeCell ref="B17:C17"/>
    <mergeCell ref="B18:C18"/>
    <mergeCell ref="B19:C19"/>
    <mergeCell ref="B20:E20"/>
    <mergeCell ref="B21:C21"/>
    <mergeCell ref="B11:C11"/>
    <mergeCell ref="B12:C12"/>
    <mergeCell ref="B13:C13"/>
    <mergeCell ref="B15:C15"/>
    <mergeCell ref="B16:C16"/>
    <mergeCell ref="B6:E6"/>
    <mergeCell ref="B7:C7"/>
    <mergeCell ref="B8:E8"/>
    <mergeCell ref="B9:C9"/>
    <mergeCell ref="B10:C10"/>
    <mergeCell ref="A1:B3"/>
    <mergeCell ref="C1:G1"/>
    <mergeCell ref="C2:G2"/>
    <mergeCell ref="C3:G3"/>
    <mergeCell ref="B5:C5"/>
  </mergeCells>
  <pageMargins left="0.25" right="0.25" top="0.25" bottom="0.25" header="0.25" footer="0.25"/>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showGridLines="0" workbookViewId="0">
      <selection sqref="A1:C3"/>
    </sheetView>
  </sheetViews>
  <sheetFormatPr defaultRowHeight="15"/>
  <cols>
    <col min="1" max="1" width="1.28515625" customWidth="1"/>
    <col min="2" max="2" width="13.85546875" customWidth="1"/>
    <col min="3" max="3" width="18.42578125" customWidth="1"/>
    <col min="4" max="4" width="0.140625" customWidth="1"/>
    <col min="5" max="7" width="18.5703125" customWidth="1"/>
  </cols>
  <sheetData>
    <row r="1" spans="1:7" ht="18" customHeight="1">
      <c r="A1" s="325"/>
      <c r="B1" s="325"/>
      <c r="C1" s="325"/>
      <c r="D1" s="326" t="s">
        <v>0</v>
      </c>
      <c r="E1" s="325"/>
      <c r="F1" s="325"/>
      <c r="G1" s="325"/>
    </row>
    <row r="2" spans="1:7" ht="18" customHeight="1">
      <c r="A2" s="325"/>
      <c r="B2" s="325"/>
      <c r="C2" s="325"/>
      <c r="D2" s="326" t="s">
        <v>1</v>
      </c>
      <c r="E2" s="325"/>
      <c r="F2" s="325"/>
      <c r="G2" s="325"/>
    </row>
    <row r="3" spans="1:7" ht="18" customHeight="1">
      <c r="A3" s="325"/>
      <c r="B3" s="325"/>
      <c r="C3" s="325"/>
      <c r="D3" s="326" t="s">
        <v>2</v>
      </c>
      <c r="E3" s="325"/>
      <c r="F3" s="325"/>
      <c r="G3" s="325"/>
    </row>
    <row r="4" spans="1:7">
      <c r="A4" s="6" t="s">
        <v>2</v>
      </c>
      <c r="B4" s="6" t="s">
        <v>2</v>
      </c>
      <c r="C4" s="332" t="s">
        <v>2</v>
      </c>
      <c r="D4" s="325"/>
      <c r="E4" s="6" t="s">
        <v>2</v>
      </c>
    </row>
    <row r="5" spans="1:7" ht="15.75">
      <c r="A5" s="3" t="s">
        <v>2</v>
      </c>
      <c r="B5" s="327" t="s">
        <v>44</v>
      </c>
      <c r="C5" s="325"/>
      <c r="D5" s="325"/>
      <c r="E5" s="325"/>
    </row>
    <row r="6" spans="1:7">
      <c r="A6" s="166" t="s">
        <v>2</v>
      </c>
      <c r="B6" s="479" t="s">
        <v>443</v>
      </c>
      <c r="C6" s="325"/>
      <c r="D6" s="325"/>
      <c r="E6" s="325"/>
    </row>
    <row r="7" spans="1:7">
      <c r="A7" s="16" t="s">
        <v>2</v>
      </c>
      <c r="B7" s="167" t="s">
        <v>2</v>
      </c>
      <c r="C7" s="480" t="s">
        <v>258</v>
      </c>
      <c r="D7" s="367"/>
      <c r="E7" s="368"/>
      <c r="F7" s="480" t="s">
        <v>260</v>
      </c>
      <c r="G7" s="368"/>
    </row>
    <row r="8" spans="1:7" ht="24">
      <c r="A8" s="16" t="s">
        <v>2</v>
      </c>
      <c r="B8" s="168" t="s">
        <v>88</v>
      </c>
      <c r="C8" s="381" t="s">
        <v>444</v>
      </c>
      <c r="D8" s="368"/>
      <c r="E8" s="38" t="s">
        <v>445</v>
      </c>
      <c r="F8" s="38" t="s">
        <v>444</v>
      </c>
      <c r="G8" s="38" t="s">
        <v>445</v>
      </c>
    </row>
    <row r="9" spans="1:7">
      <c r="B9" s="67" t="s">
        <v>446</v>
      </c>
      <c r="C9" s="481">
        <v>444600000</v>
      </c>
      <c r="D9" s="368"/>
      <c r="E9" s="129">
        <v>0</v>
      </c>
      <c r="F9" s="129">
        <v>68100000</v>
      </c>
      <c r="G9" s="129">
        <v>0</v>
      </c>
    </row>
    <row r="10" spans="1:7">
      <c r="B10" s="169" t="s">
        <v>447</v>
      </c>
      <c r="C10" s="482">
        <v>444600000</v>
      </c>
      <c r="D10" s="368"/>
      <c r="E10" s="170">
        <v>0</v>
      </c>
      <c r="F10" s="170">
        <v>68100000</v>
      </c>
      <c r="G10" s="170">
        <v>0</v>
      </c>
    </row>
    <row r="11" spans="1:7">
      <c r="B11" s="67" t="s">
        <v>448</v>
      </c>
      <c r="C11" s="370"/>
      <c r="D11" s="368"/>
      <c r="E11" s="129">
        <v>444600000</v>
      </c>
      <c r="F11" s="30"/>
      <c r="G11" s="129">
        <v>68100000</v>
      </c>
    </row>
    <row r="12" spans="1:7">
      <c r="B12" s="169" t="s">
        <v>449</v>
      </c>
      <c r="C12" s="483"/>
      <c r="D12" s="368"/>
      <c r="E12" s="170">
        <v>444600000</v>
      </c>
      <c r="F12" s="171"/>
      <c r="G12" s="170">
        <v>68100000</v>
      </c>
    </row>
    <row r="13" spans="1:7">
      <c r="B13" s="67" t="s">
        <v>450</v>
      </c>
      <c r="C13" s="370"/>
      <c r="D13" s="368"/>
      <c r="E13" s="129">
        <v>444600000</v>
      </c>
      <c r="F13" s="30"/>
      <c r="G13" s="129">
        <v>68100000</v>
      </c>
    </row>
    <row r="14" spans="1:7">
      <c r="B14" s="169" t="s">
        <v>451</v>
      </c>
      <c r="C14" s="483"/>
      <c r="D14" s="368"/>
      <c r="E14" s="170">
        <v>444600000</v>
      </c>
      <c r="F14" s="171"/>
      <c r="G14" s="170">
        <v>68100000</v>
      </c>
    </row>
    <row r="15" spans="1:7">
      <c r="B15" s="67" t="s">
        <v>452</v>
      </c>
      <c r="C15" s="370"/>
      <c r="D15" s="368"/>
      <c r="E15" s="129">
        <v>444600000</v>
      </c>
      <c r="F15" s="30"/>
      <c r="G15" s="129">
        <v>68100000</v>
      </c>
    </row>
    <row r="16" spans="1:7">
      <c r="B16" s="169" t="s">
        <v>453</v>
      </c>
      <c r="C16" s="483"/>
      <c r="D16" s="368"/>
      <c r="E16" s="170">
        <v>425341665.5</v>
      </c>
      <c r="F16" s="171"/>
      <c r="G16" s="170">
        <v>68100000</v>
      </c>
    </row>
    <row r="17" spans="2:7">
      <c r="B17" s="67" t="s">
        <v>454</v>
      </c>
      <c r="C17" s="370"/>
      <c r="D17" s="368"/>
      <c r="E17" s="129">
        <v>405768757.07999998</v>
      </c>
      <c r="F17" s="30"/>
      <c r="G17" s="129">
        <v>68100000</v>
      </c>
    </row>
    <row r="18" spans="2:7">
      <c r="B18" s="169" t="s">
        <v>455</v>
      </c>
      <c r="C18" s="483"/>
      <c r="D18" s="368"/>
      <c r="E18" s="170">
        <v>387834724.56999999</v>
      </c>
      <c r="F18" s="171"/>
      <c r="G18" s="170">
        <v>68100000</v>
      </c>
    </row>
    <row r="19" spans="2:7">
      <c r="B19" s="67" t="s">
        <v>456</v>
      </c>
      <c r="C19" s="370"/>
      <c r="D19" s="368"/>
      <c r="E19" s="129">
        <v>370784146.25</v>
      </c>
      <c r="F19" s="30"/>
      <c r="G19" s="129">
        <v>68100000</v>
      </c>
    </row>
    <row r="20" spans="2:7">
      <c r="B20" s="169" t="s">
        <v>457</v>
      </c>
      <c r="C20" s="483"/>
      <c r="D20" s="368"/>
      <c r="E20" s="170">
        <v>354227271.31</v>
      </c>
      <c r="F20" s="171"/>
      <c r="G20" s="170">
        <v>68100000</v>
      </c>
    </row>
    <row r="21" spans="2:7">
      <c r="B21" s="67" t="s">
        <v>458</v>
      </c>
      <c r="C21" s="370"/>
      <c r="D21" s="368"/>
      <c r="E21" s="129">
        <v>338215643.10000002</v>
      </c>
      <c r="F21" s="30"/>
      <c r="G21" s="129">
        <v>68100000</v>
      </c>
    </row>
    <row r="22" spans="2:7">
      <c r="B22" s="169" t="s">
        <v>459</v>
      </c>
      <c r="C22" s="483"/>
      <c r="D22" s="368"/>
      <c r="E22" s="170">
        <v>322230005.83999997</v>
      </c>
      <c r="F22" s="171"/>
      <c r="G22" s="170">
        <v>68100000</v>
      </c>
    </row>
    <row r="23" spans="2:7">
      <c r="B23" s="67" t="s">
        <v>460</v>
      </c>
      <c r="C23" s="370"/>
      <c r="D23" s="368"/>
      <c r="E23" s="129">
        <v>305159229.25</v>
      </c>
      <c r="F23" s="30"/>
      <c r="G23" s="129">
        <v>68100000</v>
      </c>
    </row>
    <row r="24" spans="2:7">
      <c r="B24" s="169" t="s">
        <v>461</v>
      </c>
      <c r="C24" s="483"/>
      <c r="D24" s="368"/>
      <c r="E24" s="170">
        <v>288917257.26999998</v>
      </c>
      <c r="F24" s="171"/>
      <c r="G24" s="170">
        <v>68100000</v>
      </c>
    </row>
    <row r="25" spans="2:7">
      <c r="B25" s="67" t="s">
        <v>462</v>
      </c>
      <c r="C25" s="370"/>
      <c r="D25" s="368"/>
      <c r="E25" s="129">
        <v>272626870.42000002</v>
      </c>
      <c r="F25" s="30"/>
      <c r="G25" s="129">
        <v>68100000</v>
      </c>
    </row>
    <row r="26" spans="2:7">
      <c r="B26" s="169" t="s">
        <v>463</v>
      </c>
      <c r="C26" s="483"/>
      <c r="D26" s="368"/>
      <c r="E26" s="170">
        <v>256384512.06999999</v>
      </c>
      <c r="F26" s="171"/>
      <c r="G26" s="170">
        <v>68100000</v>
      </c>
    </row>
    <row r="27" spans="2:7">
      <c r="B27" s="67" t="s">
        <v>464</v>
      </c>
      <c r="C27" s="370"/>
      <c r="D27" s="368"/>
      <c r="E27" s="129">
        <v>241848804.77000001</v>
      </c>
      <c r="F27" s="30"/>
      <c r="G27" s="129">
        <v>68100000</v>
      </c>
    </row>
    <row r="28" spans="2:7">
      <c r="B28" s="169" t="s">
        <v>465</v>
      </c>
      <c r="C28" s="483"/>
      <c r="D28" s="368"/>
      <c r="E28" s="170">
        <v>232547097.28999999</v>
      </c>
      <c r="F28" s="171"/>
      <c r="G28" s="170">
        <v>62755992.420000002</v>
      </c>
    </row>
    <row r="29" spans="2:7">
      <c r="B29" s="67" t="s">
        <v>466</v>
      </c>
      <c r="C29" s="370"/>
      <c r="D29" s="368"/>
      <c r="E29" s="129">
        <v>222903858.46000001</v>
      </c>
      <c r="F29" s="30"/>
      <c r="G29" s="129">
        <v>57171216.890000001</v>
      </c>
    </row>
    <row r="30" spans="2:7">
      <c r="B30" s="169" t="s">
        <v>467</v>
      </c>
      <c r="C30" s="483"/>
      <c r="D30" s="368"/>
      <c r="E30" s="170">
        <v>213783544.18000001</v>
      </c>
      <c r="F30" s="171"/>
      <c r="G30" s="170">
        <v>51787668.109999999</v>
      </c>
    </row>
    <row r="31" spans="2:7">
      <c r="B31" s="67" t="s">
        <v>468</v>
      </c>
      <c r="C31" s="370"/>
      <c r="D31" s="368"/>
      <c r="E31" s="129">
        <v>204883829.31999999</v>
      </c>
      <c r="F31" s="30"/>
      <c r="G31" s="129">
        <v>46549202.310000002</v>
      </c>
    </row>
    <row r="32" spans="2:7">
      <c r="B32" s="169" t="s">
        <v>469</v>
      </c>
      <c r="C32" s="483"/>
      <c r="D32" s="368"/>
      <c r="E32" s="170">
        <v>196653024.09</v>
      </c>
      <c r="F32" s="171"/>
      <c r="G32" s="170">
        <v>41629886.969999999</v>
      </c>
    </row>
    <row r="33" spans="2:7">
      <c r="B33" s="67" t="s">
        <v>470</v>
      </c>
      <c r="C33" s="370"/>
      <c r="D33" s="368"/>
      <c r="E33" s="129">
        <v>189016569.96000001</v>
      </c>
      <c r="F33" s="30"/>
      <c r="G33" s="129">
        <v>36867572.340000004</v>
      </c>
    </row>
    <row r="34" spans="2:7">
      <c r="B34" s="169" t="s">
        <v>471</v>
      </c>
      <c r="C34" s="483"/>
      <c r="D34" s="368"/>
      <c r="E34" s="170">
        <v>181070117.53</v>
      </c>
      <c r="F34" s="171"/>
      <c r="G34" s="170">
        <v>32061697.02</v>
      </c>
    </row>
    <row r="35" spans="2:7">
      <c r="B35" s="67" t="s">
        <v>472</v>
      </c>
      <c r="C35" s="370"/>
      <c r="D35" s="368"/>
      <c r="E35" s="129">
        <v>172602730.86000001</v>
      </c>
      <c r="F35" s="30"/>
      <c r="G35" s="129">
        <v>27864117.989999998</v>
      </c>
    </row>
    <row r="36" spans="2:7">
      <c r="B36" s="169" t="s">
        <v>473</v>
      </c>
      <c r="C36" s="483"/>
      <c r="D36" s="368"/>
      <c r="E36" s="170">
        <v>164788572.63999999</v>
      </c>
      <c r="F36" s="171"/>
      <c r="G36" s="170">
        <v>26602639.539999999</v>
      </c>
    </row>
    <row r="37" spans="2:7">
      <c r="B37" s="67" t="s">
        <v>474</v>
      </c>
      <c r="C37" s="370"/>
      <c r="D37" s="368"/>
      <c r="E37" s="129">
        <v>156860266.09999999</v>
      </c>
      <c r="F37" s="30"/>
      <c r="G37" s="129">
        <v>25322733.539999999</v>
      </c>
    </row>
    <row r="38" spans="2:7">
      <c r="B38" s="169" t="s">
        <v>475</v>
      </c>
      <c r="C38" s="483"/>
      <c r="D38" s="368"/>
      <c r="E38" s="170">
        <v>149382608.33000001</v>
      </c>
      <c r="F38" s="171"/>
      <c r="G38" s="170">
        <v>24115578.030000001</v>
      </c>
    </row>
    <row r="39" spans="2:7">
      <c r="B39" s="67" t="s">
        <v>476</v>
      </c>
      <c r="C39" s="370"/>
      <c r="D39" s="368"/>
      <c r="E39" s="129">
        <v>142103669.27000001</v>
      </c>
      <c r="F39" s="30"/>
      <c r="G39" s="129">
        <v>22940502.66</v>
      </c>
    </row>
    <row r="40" spans="2:7">
      <c r="B40" s="169" t="s">
        <v>477</v>
      </c>
      <c r="C40" s="483"/>
      <c r="D40" s="368"/>
      <c r="E40" s="170">
        <v>135275543.53999999</v>
      </c>
      <c r="F40" s="171"/>
      <c r="G40" s="170">
        <v>21838204.329999998</v>
      </c>
    </row>
    <row r="41" spans="2:7">
      <c r="B41" s="67" t="s">
        <v>478</v>
      </c>
      <c r="C41" s="370"/>
      <c r="D41" s="368"/>
      <c r="E41" s="129">
        <v>127049461.34999999</v>
      </c>
      <c r="F41" s="30"/>
      <c r="G41" s="129">
        <v>20510226.940000001</v>
      </c>
    </row>
    <row r="42" spans="2:7">
      <c r="B42" s="169" t="s">
        <v>479</v>
      </c>
      <c r="C42" s="483"/>
      <c r="D42" s="368"/>
      <c r="E42" s="170">
        <v>118988926.02</v>
      </c>
      <c r="F42" s="171"/>
      <c r="G42" s="170">
        <v>19208974.600000001</v>
      </c>
    </row>
    <row r="43" spans="2:7">
      <c r="B43" s="67" t="s">
        <v>480</v>
      </c>
      <c r="C43" s="370"/>
      <c r="D43" s="368"/>
      <c r="E43" s="129">
        <v>111172274.22</v>
      </c>
      <c r="F43" s="30"/>
      <c r="G43" s="129">
        <v>17947093.600000001</v>
      </c>
    </row>
    <row r="44" spans="2:7">
      <c r="B44" s="169" t="s">
        <v>481</v>
      </c>
      <c r="C44" s="483"/>
      <c r="D44" s="368"/>
      <c r="E44" s="170">
        <v>104281429.75</v>
      </c>
      <c r="F44" s="171"/>
      <c r="G44" s="170">
        <v>16834670.280000001</v>
      </c>
    </row>
    <row r="45" spans="2:7">
      <c r="B45" s="67" t="s">
        <v>482</v>
      </c>
      <c r="C45" s="370"/>
      <c r="D45" s="368"/>
      <c r="E45" s="129">
        <v>98956332.569999993</v>
      </c>
      <c r="F45" s="30"/>
      <c r="G45" s="129">
        <v>15975013.33</v>
      </c>
    </row>
    <row r="46" spans="2:7">
      <c r="B46" s="169" t="s">
        <v>483</v>
      </c>
      <c r="C46" s="483"/>
      <c r="D46" s="368"/>
      <c r="E46" s="170">
        <v>93879534.299999997</v>
      </c>
      <c r="F46" s="171"/>
      <c r="G46" s="170">
        <v>15155440.52</v>
      </c>
    </row>
    <row r="47" spans="2:7">
      <c r="B47" s="67" t="s">
        <v>484</v>
      </c>
      <c r="C47" s="370"/>
      <c r="D47" s="368"/>
      <c r="E47" s="129">
        <v>88560521.939999998</v>
      </c>
      <c r="F47" s="30"/>
      <c r="G47" s="129">
        <v>14296765.880000001</v>
      </c>
    </row>
    <row r="48" spans="2:7">
      <c r="B48" s="169" t="s">
        <v>485</v>
      </c>
      <c r="C48" s="483"/>
      <c r="D48" s="368"/>
      <c r="E48" s="170">
        <v>83649134.670000002</v>
      </c>
      <c r="F48" s="171"/>
      <c r="G48" s="170">
        <v>13503896.18</v>
      </c>
    </row>
    <row r="49" spans="2:7">
      <c r="B49" s="67" t="s">
        <v>486</v>
      </c>
      <c r="C49" s="370"/>
      <c r="D49" s="368"/>
      <c r="E49" s="129">
        <v>78203419.590000004</v>
      </c>
      <c r="F49" s="30"/>
      <c r="G49" s="129">
        <v>12624767.289999999</v>
      </c>
    </row>
    <row r="50" spans="2:7">
      <c r="B50" s="169" t="s">
        <v>487</v>
      </c>
      <c r="C50" s="483"/>
      <c r="D50" s="368"/>
      <c r="E50" s="170">
        <v>73099340.040000007</v>
      </c>
      <c r="F50" s="171"/>
      <c r="G50" s="170">
        <v>11800790.32</v>
      </c>
    </row>
    <row r="51" spans="2:7">
      <c r="B51" s="67" t="s">
        <v>488</v>
      </c>
      <c r="C51" s="370"/>
      <c r="D51" s="368"/>
      <c r="E51" s="129">
        <v>69114476.909999996</v>
      </c>
      <c r="F51" s="30"/>
      <c r="G51" s="129">
        <v>11157494.029999999</v>
      </c>
    </row>
    <row r="52" spans="2:7">
      <c r="B52" s="169" t="s">
        <v>489</v>
      </c>
      <c r="C52" s="483"/>
      <c r="D52" s="368"/>
      <c r="E52" s="170">
        <v>65421725.380000003</v>
      </c>
      <c r="F52" s="171"/>
      <c r="G52" s="170">
        <v>10561354.77</v>
      </c>
    </row>
    <row r="53" spans="2:7">
      <c r="B53" s="67" t="s">
        <v>490</v>
      </c>
      <c r="C53" s="370"/>
      <c r="D53" s="368"/>
      <c r="E53" s="129">
        <v>59044880.369999997</v>
      </c>
      <c r="F53" s="30"/>
      <c r="G53" s="129">
        <v>9531908.9399999995</v>
      </c>
    </row>
    <row r="54" spans="2:7">
      <c r="B54" s="169" t="s">
        <v>491</v>
      </c>
      <c r="C54" s="483"/>
      <c r="D54" s="368"/>
      <c r="E54" s="170">
        <v>46650676.310000002</v>
      </c>
      <c r="F54" s="171"/>
      <c r="G54" s="170">
        <v>7531050.8799999999</v>
      </c>
    </row>
    <row r="55" spans="2:7">
      <c r="B55" s="67" t="s">
        <v>492</v>
      </c>
      <c r="C55" s="370"/>
      <c r="D55" s="368"/>
      <c r="E55" s="129">
        <v>34634764.210000001</v>
      </c>
      <c r="F55" s="30"/>
      <c r="G55" s="129">
        <v>5591262.3899999997</v>
      </c>
    </row>
    <row r="56" spans="2:7">
      <c r="B56" s="169" t="s">
        <v>493</v>
      </c>
      <c r="C56" s="483"/>
      <c r="D56" s="368"/>
      <c r="E56" s="170">
        <v>0</v>
      </c>
      <c r="F56" s="171"/>
      <c r="G56" s="170">
        <v>0</v>
      </c>
    </row>
    <row r="57" spans="2:7">
      <c r="B57" s="67" t="s">
        <v>494</v>
      </c>
      <c r="C57" s="370"/>
      <c r="D57" s="368"/>
      <c r="E57" s="129">
        <v>0</v>
      </c>
      <c r="F57" s="30"/>
      <c r="G57" s="129">
        <v>0</v>
      </c>
    </row>
    <row r="58" spans="2:7" ht="0" hidden="1" customHeight="1"/>
  </sheetData>
  <mergeCells count="59">
    <mergeCell ref="C54:D54"/>
    <mergeCell ref="C55:D55"/>
    <mergeCell ref="C56:D56"/>
    <mergeCell ref="C57:D57"/>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B5:E5"/>
    <mergeCell ref="B6:E6"/>
    <mergeCell ref="C7:E7"/>
    <mergeCell ref="F7:G7"/>
    <mergeCell ref="C8:D8"/>
    <mergeCell ref="A1:C3"/>
    <mergeCell ref="D1:G1"/>
    <mergeCell ref="D2:G2"/>
    <mergeCell ref="D3:G3"/>
    <mergeCell ref="C4:D4"/>
  </mergeCells>
  <pageMargins left="0.25" right="0.25" top="0.25" bottom="0.25" header="0.25" footer="0.2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1"/>
  <sheetViews>
    <sheetView showGridLines="0" workbookViewId="0">
      <selection sqref="A1:D3"/>
    </sheetView>
  </sheetViews>
  <sheetFormatPr defaultRowHeight="15"/>
  <cols>
    <col min="1" max="1" width="1.28515625" customWidth="1"/>
    <col min="2" max="2" width="0.140625" customWidth="1"/>
    <col min="3" max="3" width="16.42578125" customWidth="1"/>
    <col min="4" max="4" width="15.7109375" customWidth="1"/>
    <col min="5" max="5" width="4.85546875" customWidth="1"/>
    <col min="6" max="7" width="20.5703125" customWidth="1"/>
    <col min="8" max="8" width="80.140625" customWidth="1"/>
    <col min="9" max="9" width="0.140625" customWidth="1"/>
    <col min="10" max="10" width="0.28515625" customWidth="1"/>
  </cols>
  <sheetData>
    <row r="1" spans="1:10" ht="18" customHeight="1">
      <c r="A1" s="325"/>
      <c r="B1" s="325"/>
      <c r="C1" s="325"/>
      <c r="D1" s="325"/>
      <c r="E1" s="326" t="s">
        <v>0</v>
      </c>
      <c r="F1" s="325"/>
      <c r="G1" s="325"/>
      <c r="H1" s="325"/>
      <c r="I1" s="325"/>
      <c r="J1" s="325"/>
    </row>
    <row r="2" spans="1:10" ht="18" customHeight="1">
      <c r="A2" s="325"/>
      <c r="B2" s="325"/>
      <c r="C2" s="325"/>
      <c r="D2" s="325"/>
      <c r="E2" s="326" t="s">
        <v>1</v>
      </c>
      <c r="F2" s="325"/>
      <c r="G2" s="325"/>
      <c r="H2" s="325"/>
      <c r="I2" s="325"/>
      <c r="J2" s="325"/>
    </row>
    <row r="3" spans="1:10" ht="18" customHeight="1">
      <c r="A3" s="325"/>
      <c r="B3" s="325"/>
      <c r="C3" s="325"/>
      <c r="D3" s="325"/>
      <c r="E3" s="326" t="s">
        <v>2</v>
      </c>
      <c r="F3" s="325"/>
      <c r="G3" s="325"/>
      <c r="H3" s="325"/>
      <c r="I3" s="325"/>
      <c r="J3" s="325"/>
    </row>
    <row r="4" spans="1:10">
      <c r="A4" s="27" t="s">
        <v>2</v>
      </c>
      <c r="B4" s="365" t="s">
        <v>2</v>
      </c>
      <c r="C4" s="325"/>
      <c r="D4" s="365" t="s">
        <v>2</v>
      </c>
      <c r="E4" s="325"/>
      <c r="F4" s="27" t="s">
        <v>2</v>
      </c>
      <c r="G4" s="27" t="s">
        <v>2</v>
      </c>
      <c r="H4" s="365" t="s">
        <v>2</v>
      </c>
      <c r="I4" s="325"/>
    </row>
    <row r="5" spans="1:10" ht="15.75">
      <c r="A5" s="3" t="s">
        <v>2</v>
      </c>
      <c r="B5" s="327" t="s">
        <v>46</v>
      </c>
      <c r="C5" s="325"/>
      <c r="D5" s="325"/>
      <c r="E5" s="325"/>
      <c r="F5" s="325"/>
      <c r="G5" s="325"/>
      <c r="H5" s="325"/>
      <c r="I5" s="325"/>
    </row>
    <row r="6" spans="1:10">
      <c r="A6" s="27" t="s">
        <v>2</v>
      </c>
      <c r="B6" s="365" t="s">
        <v>2</v>
      </c>
      <c r="C6" s="325"/>
      <c r="D6" s="365" t="s">
        <v>2</v>
      </c>
      <c r="E6" s="325"/>
      <c r="F6" s="27" t="s">
        <v>2</v>
      </c>
      <c r="G6" s="27" t="s">
        <v>2</v>
      </c>
      <c r="H6" s="365" t="s">
        <v>2</v>
      </c>
      <c r="I6" s="325"/>
    </row>
    <row r="7" spans="1:10" ht="408.95" customHeight="1">
      <c r="C7" s="484"/>
      <c r="D7" s="485"/>
      <c r="E7" s="485"/>
      <c r="F7" s="485"/>
      <c r="G7" s="485"/>
      <c r="H7" s="485"/>
      <c r="I7" s="486"/>
    </row>
    <row r="8" spans="1:10" ht="37.5" customHeight="1">
      <c r="C8" s="487"/>
      <c r="D8" s="488"/>
      <c r="E8" s="488"/>
      <c r="F8" s="488"/>
      <c r="G8" s="488"/>
      <c r="H8" s="488"/>
      <c r="I8" s="489"/>
    </row>
    <row r="9" spans="1:10" ht="31.5" customHeight="1"/>
    <row r="10" spans="1:10" ht="408.95" customHeight="1">
      <c r="B10" s="484"/>
      <c r="C10" s="485"/>
      <c r="D10" s="485"/>
      <c r="E10" s="485"/>
      <c r="F10" s="485"/>
      <c r="G10" s="485"/>
      <c r="H10" s="486"/>
    </row>
    <row r="11" spans="1:10" ht="37.5" customHeight="1">
      <c r="B11" s="487"/>
      <c r="C11" s="488"/>
      <c r="D11" s="488"/>
      <c r="E11" s="488"/>
      <c r="F11" s="488"/>
      <c r="G11" s="488"/>
      <c r="H11" s="489"/>
    </row>
  </sheetData>
  <mergeCells count="13">
    <mergeCell ref="B10:H11"/>
    <mergeCell ref="B5:I5"/>
    <mergeCell ref="B6:C6"/>
    <mergeCell ref="D6:E6"/>
    <mergeCell ref="H6:I6"/>
    <mergeCell ref="C7:I8"/>
    <mergeCell ref="A1:D3"/>
    <mergeCell ref="E1:J1"/>
    <mergeCell ref="E2:J2"/>
    <mergeCell ref="E3:J3"/>
    <mergeCell ref="B4:C4"/>
    <mergeCell ref="D4:E4"/>
    <mergeCell ref="H4:I4"/>
  </mergeCells>
  <pageMargins left="0.25" right="0.25" top="0.25" bottom="0.25" header="0.25" footer="0.2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8"/>
  <sheetViews>
    <sheetView showGridLines="0" workbookViewId="0">
      <selection sqref="A1:C3"/>
    </sheetView>
  </sheetViews>
  <sheetFormatPr defaultRowHeight="15"/>
  <cols>
    <col min="1" max="1" width="1.28515625" customWidth="1"/>
    <col min="2" max="2" width="16.5703125" customWidth="1"/>
    <col min="3" max="3" width="15.7109375" customWidth="1"/>
    <col min="4" max="4" width="4.85546875" customWidth="1"/>
    <col min="5" max="6" width="20.5703125" customWidth="1"/>
    <col min="7" max="7" width="23.28515625" customWidth="1"/>
  </cols>
  <sheetData>
    <row r="1" spans="1:7" ht="18" customHeight="1">
      <c r="A1" s="325"/>
      <c r="B1" s="325"/>
      <c r="C1" s="325"/>
      <c r="D1" s="326" t="s">
        <v>0</v>
      </c>
      <c r="E1" s="325"/>
      <c r="F1" s="325"/>
      <c r="G1" s="325"/>
    </row>
    <row r="2" spans="1:7" ht="18" customHeight="1">
      <c r="A2" s="325"/>
      <c r="B2" s="325"/>
      <c r="C2" s="325"/>
      <c r="D2" s="326" t="s">
        <v>1</v>
      </c>
      <c r="E2" s="325"/>
      <c r="F2" s="325"/>
      <c r="G2" s="325"/>
    </row>
    <row r="3" spans="1:7" ht="18" customHeight="1">
      <c r="A3" s="325"/>
      <c r="B3" s="325"/>
      <c r="C3" s="325"/>
      <c r="D3" s="326" t="s">
        <v>2</v>
      </c>
      <c r="E3" s="325"/>
      <c r="F3" s="325"/>
      <c r="G3" s="325"/>
    </row>
    <row r="4" spans="1:7">
      <c r="A4" s="27" t="s">
        <v>2</v>
      </c>
      <c r="B4" s="27" t="s">
        <v>2</v>
      </c>
      <c r="C4" s="365" t="s">
        <v>2</v>
      </c>
      <c r="D4" s="325"/>
      <c r="E4" s="27" t="s">
        <v>2</v>
      </c>
      <c r="F4" s="27" t="s">
        <v>2</v>
      </c>
      <c r="G4" s="27" t="s">
        <v>2</v>
      </c>
    </row>
    <row r="5" spans="1:7" ht="15.75">
      <c r="A5" s="327" t="s">
        <v>48</v>
      </c>
      <c r="B5" s="325"/>
      <c r="C5" s="325"/>
      <c r="D5" s="325"/>
      <c r="E5" s="325"/>
      <c r="F5" s="3" t="s">
        <v>2</v>
      </c>
      <c r="G5" s="3" t="s">
        <v>2</v>
      </c>
    </row>
    <row r="6" spans="1:7">
      <c r="A6" s="27" t="s">
        <v>2</v>
      </c>
      <c r="B6" s="27" t="s">
        <v>2</v>
      </c>
      <c r="C6" s="365" t="s">
        <v>2</v>
      </c>
      <c r="D6" s="325"/>
      <c r="E6" s="27" t="s">
        <v>2</v>
      </c>
      <c r="F6" s="27" t="s">
        <v>2</v>
      </c>
      <c r="G6" s="27" t="s">
        <v>2</v>
      </c>
    </row>
    <row r="7" spans="1:7" ht="38.25">
      <c r="A7" s="27" t="s">
        <v>2</v>
      </c>
      <c r="B7" s="172" t="s">
        <v>495</v>
      </c>
      <c r="C7" s="490" t="s">
        <v>496</v>
      </c>
      <c r="D7" s="368"/>
      <c r="E7" s="173" t="s">
        <v>497</v>
      </c>
      <c r="F7" s="173" t="s">
        <v>498</v>
      </c>
      <c r="G7" s="173" t="s">
        <v>499</v>
      </c>
    </row>
    <row r="8" spans="1:7">
      <c r="A8" s="27" t="s">
        <v>2</v>
      </c>
      <c r="B8" s="174" t="s">
        <v>500</v>
      </c>
      <c r="C8" s="491">
        <v>7228677.1699999999</v>
      </c>
      <c r="D8" s="368"/>
      <c r="E8" s="175">
        <v>3781273.57</v>
      </c>
      <c r="F8" s="175">
        <v>11009950.74</v>
      </c>
      <c r="G8" s="175">
        <v>7828473.6799999997</v>
      </c>
    </row>
    <row r="9" spans="1:7">
      <c r="A9" s="27" t="s">
        <v>2</v>
      </c>
      <c r="B9" s="164" t="s">
        <v>501</v>
      </c>
      <c r="C9" s="492">
        <v>7039814.2000000002</v>
      </c>
      <c r="D9" s="368"/>
      <c r="E9" s="176">
        <v>3731457.21</v>
      </c>
      <c r="F9" s="176">
        <v>10771271.41</v>
      </c>
      <c r="G9" s="176">
        <v>7039814.2000000002</v>
      </c>
    </row>
    <row r="10" spans="1:7">
      <c r="A10" s="27" t="s">
        <v>2</v>
      </c>
      <c r="B10" s="174" t="s">
        <v>502</v>
      </c>
      <c r="C10" s="491">
        <v>7085508.8600000003</v>
      </c>
      <c r="D10" s="368"/>
      <c r="E10" s="175">
        <v>3685762.55</v>
      </c>
      <c r="F10" s="175">
        <v>10771271.41</v>
      </c>
      <c r="G10" s="175">
        <v>7085508.8600000003</v>
      </c>
    </row>
    <row r="11" spans="1:7">
      <c r="A11" s="27" t="s">
        <v>2</v>
      </c>
      <c r="B11" s="164" t="s">
        <v>503</v>
      </c>
      <c r="C11" s="492">
        <v>7128195.5199999996</v>
      </c>
      <c r="D11" s="368"/>
      <c r="E11" s="176">
        <v>3643075.89</v>
      </c>
      <c r="F11" s="176">
        <v>10771271.41</v>
      </c>
      <c r="G11" s="176">
        <v>7128195.5199999996</v>
      </c>
    </row>
    <row r="12" spans="1:7">
      <c r="A12" s="27" t="s">
        <v>2</v>
      </c>
      <c r="B12" s="174" t="s">
        <v>504</v>
      </c>
      <c r="C12" s="491">
        <v>9311892.3399999999</v>
      </c>
      <c r="D12" s="368"/>
      <c r="E12" s="175">
        <v>3600133.87</v>
      </c>
      <c r="F12" s="175">
        <v>12912026.210000001</v>
      </c>
      <c r="G12" s="175">
        <v>9311892.3399999999</v>
      </c>
    </row>
    <row r="13" spans="1:7">
      <c r="A13" s="27" t="s">
        <v>2</v>
      </c>
      <c r="B13" s="164" t="s">
        <v>505</v>
      </c>
      <c r="C13" s="492">
        <v>9641736.7100000009</v>
      </c>
      <c r="D13" s="368"/>
      <c r="E13" s="176">
        <v>3544034.48</v>
      </c>
      <c r="F13" s="176">
        <v>13185771.189999999</v>
      </c>
      <c r="G13" s="176">
        <v>9641736.7100000009</v>
      </c>
    </row>
    <row r="14" spans="1:7">
      <c r="A14" s="27" t="s">
        <v>2</v>
      </c>
      <c r="B14" s="174" t="s">
        <v>506</v>
      </c>
      <c r="C14" s="491">
        <v>10646742.189999999</v>
      </c>
      <c r="D14" s="368"/>
      <c r="E14" s="175">
        <v>3485949.93</v>
      </c>
      <c r="F14" s="175">
        <v>14132692.119999999</v>
      </c>
      <c r="G14" s="175">
        <v>10646742.189999999</v>
      </c>
    </row>
    <row r="15" spans="1:7">
      <c r="A15" s="27" t="s">
        <v>2</v>
      </c>
      <c r="B15" s="164" t="s">
        <v>507</v>
      </c>
      <c r="C15" s="492">
        <v>9229542.4800000004</v>
      </c>
      <c r="D15" s="368"/>
      <c r="E15" s="176">
        <v>3421808.65</v>
      </c>
      <c r="F15" s="176">
        <v>12651351.130000001</v>
      </c>
      <c r="G15" s="176">
        <v>9229542.4800000004</v>
      </c>
    </row>
    <row r="16" spans="1:7">
      <c r="A16" s="27" t="s">
        <v>2</v>
      </c>
      <c r="B16" s="174" t="s">
        <v>508</v>
      </c>
      <c r="C16" s="491">
        <v>8816301.4800000004</v>
      </c>
      <c r="D16" s="368"/>
      <c r="E16" s="175">
        <v>3366205.83</v>
      </c>
      <c r="F16" s="175">
        <v>12182507.310000001</v>
      </c>
      <c r="G16" s="175">
        <v>8816301.4800000004</v>
      </c>
    </row>
    <row r="17" spans="1:7">
      <c r="A17" s="27" t="s">
        <v>2</v>
      </c>
      <c r="B17" s="164" t="s">
        <v>509</v>
      </c>
      <c r="C17" s="492">
        <v>8740857.5</v>
      </c>
      <c r="D17" s="368"/>
      <c r="E17" s="176">
        <v>3313093.2</v>
      </c>
      <c r="F17" s="176">
        <v>12053950.699999999</v>
      </c>
      <c r="G17" s="176">
        <v>8740857.5</v>
      </c>
    </row>
    <row r="18" spans="1:7">
      <c r="A18" s="27" t="s">
        <v>2</v>
      </c>
      <c r="B18" s="174" t="s">
        <v>510</v>
      </c>
      <c r="C18" s="491">
        <v>8321734.7000000002</v>
      </c>
      <c r="D18" s="368"/>
      <c r="E18" s="175">
        <v>3260393.6</v>
      </c>
      <c r="F18" s="175">
        <v>11582128.300000001</v>
      </c>
      <c r="G18" s="175">
        <v>8321734.7000000002</v>
      </c>
    </row>
    <row r="19" spans="1:7">
      <c r="A19" s="27" t="s">
        <v>2</v>
      </c>
      <c r="B19" s="164" t="s">
        <v>511</v>
      </c>
      <c r="C19" s="492">
        <v>9049457.7799999993</v>
      </c>
      <c r="D19" s="368"/>
      <c r="E19" s="176">
        <v>3210342.07</v>
      </c>
      <c r="F19" s="176">
        <v>12259799.85</v>
      </c>
      <c r="G19" s="176">
        <v>9049457.7799999993</v>
      </c>
    </row>
    <row r="20" spans="1:7">
      <c r="A20" s="27" t="s">
        <v>2</v>
      </c>
      <c r="B20" s="174" t="s">
        <v>512</v>
      </c>
      <c r="C20" s="491">
        <v>10866241.359999999</v>
      </c>
      <c r="D20" s="368"/>
      <c r="E20" s="175">
        <v>3155677.03</v>
      </c>
      <c r="F20" s="175">
        <v>14021918.390000001</v>
      </c>
      <c r="G20" s="175">
        <v>10866241.359999999</v>
      </c>
    </row>
    <row r="21" spans="1:7">
      <c r="A21" s="27" t="s">
        <v>2</v>
      </c>
      <c r="B21" s="164" t="s">
        <v>513</v>
      </c>
      <c r="C21" s="492">
        <v>10458333.41</v>
      </c>
      <c r="D21" s="368"/>
      <c r="E21" s="176">
        <v>3090360.96</v>
      </c>
      <c r="F21" s="176">
        <v>13548694.369999999</v>
      </c>
      <c r="G21" s="176">
        <v>10458333.41</v>
      </c>
    </row>
    <row r="22" spans="1:7">
      <c r="A22" s="27" t="s">
        <v>2</v>
      </c>
      <c r="B22" s="174" t="s">
        <v>514</v>
      </c>
      <c r="C22" s="491">
        <v>11002566.810000001</v>
      </c>
      <c r="D22" s="368"/>
      <c r="E22" s="175">
        <v>3027304.47</v>
      </c>
      <c r="F22" s="175">
        <v>14029871.279999999</v>
      </c>
      <c r="G22" s="175">
        <v>11002566.810000001</v>
      </c>
    </row>
    <row r="23" spans="1:7">
      <c r="A23" s="27" t="s">
        <v>2</v>
      </c>
      <c r="B23" s="164" t="s">
        <v>515</v>
      </c>
      <c r="C23" s="492">
        <v>11596574.289999999</v>
      </c>
      <c r="D23" s="368"/>
      <c r="E23" s="176">
        <v>2961108.31</v>
      </c>
      <c r="F23" s="176">
        <v>14557682.6</v>
      </c>
      <c r="G23" s="176">
        <v>11596574.289999999</v>
      </c>
    </row>
    <row r="24" spans="1:7">
      <c r="A24" s="27" t="s">
        <v>2</v>
      </c>
      <c r="B24" s="174" t="s">
        <v>516</v>
      </c>
      <c r="C24" s="491">
        <v>9847109.6300000008</v>
      </c>
      <c r="D24" s="368"/>
      <c r="E24" s="175">
        <v>2890941.46</v>
      </c>
      <c r="F24" s="175">
        <v>12738051.09</v>
      </c>
      <c r="G24" s="175">
        <v>9847109.6300000008</v>
      </c>
    </row>
    <row r="25" spans="1:7">
      <c r="A25" s="27" t="s">
        <v>2</v>
      </c>
      <c r="B25" s="164" t="s">
        <v>517</v>
      </c>
      <c r="C25" s="492">
        <v>10448237.73</v>
      </c>
      <c r="D25" s="368"/>
      <c r="E25" s="176">
        <v>2832072.67</v>
      </c>
      <c r="F25" s="176">
        <v>13280310.4</v>
      </c>
      <c r="G25" s="176">
        <v>10448237.73</v>
      </c>
    </row>
    <row r="26" spans="1:7">
      <c r="A26" s="27" t="s">
        <v>2</v>
      </c>
      <c r="B26" s="174" t="s">
        <v>518</v>
      </c>
      <c r="C26" s="491">
        <v>11898102.99</v>
      </c>
      <c r="D26" s="368"/>
      <c r="E26" s="175">
        <v>2768724.42</v>
      </c>
      <c r="F26" s="175">
        <v>14666827.41</v>
      </c>
      <c r="G26" s="175">
        <v>11898102.99</v>
      </c>
    </row>
    <row r="27" spans="1:7">
      <c r="A27" s="27" t="s">
        <v>2</v>
      </c>
      <c r="B27" s="164" t="s">
        <v>519</v>
      </c>
      <c r="C27" s="492">
        <v>11370733.25</v>
      </c>
      <c r="D27" s="368"/>
      <c r="E27" s="176">
        <v>2697348.06</v>
      </c>
      <c r="F27" s="176">
        <v>14068081.310000001</v>
      </c>
      <c r="G27" s="176">
        <v>11370733.25</v>
      </c>
    </row>
    <row r="28" spans="1:7">
      <c r="A28" s="27" t="s">
        <v>2</v>
      </c>
      <c r="B28" s="174" t="s">
        <v>520</v>
      </c>
      <c r="C28" s="491">
        <v>11468749.130000001</v>
      </c>
      <c r="D28" s="368"/>
      <c r="E28" s="175">
        <v>2628684.84</v>
      </c>
      <c r="F28" s="175">
        <v>14097433.970000001</v>
      </c>
      <c r="G28" s="175">
        <v>11468749.130000001</v>
      </c>
    </row>
    <row r="29" spans="1:7">
      <c r="A29" s="27" t="s">
        <v>2</v>
      </c>
      <c r="B29" s="164" t="s">
        <v>521</v>
      </c>
      <c r="C29" s="492">
        <v>10546476.619999999</v>
      </c>
      <c r="D29" s="368"/>
      <c r="E29" s="176">
        <v>2559714.4700000002</v>
      </c>
      <c r="F29" s="176">
        <v>13106191.09</v>
      </c>
      <c r="G29" s="176">
        <v>10546476.619999999</v>
      </c>
    </row>
    <row r="30" spans="1:7">
      <c r="A30" s="27" t="s">
        <v>2</v>
      </c>
      <c r="B30" s="174" t="s">
        <v>522</v>
      </c>
      <c r="C30" s="491">
        <v>9729542.1300000008</v>
      </c>
      <c r="D30" s="368"/>
      <c r="E30" s="175">
        <v>2496050.2000000002</v>
      </c>
      <c r="F30" s="175">
        <v>12225592.33</v>
      </c>
      <c r="G30" s="175">
        <v>9729542.1300000008</v>
      </c>
    </row>
    <row r="31" spans="1:7">
      <c r="A31" s="27" t="s">
        <v>2</v>
      </c>
      <c r="B31" s="164" t="s">
        <v>523</v>
      </c>
      <c r="C31" s="492">
        <v>10967518.83</v>
      </c>
      <c r="D31" s="368"/>
      <c r="E31" s="176">
        <v>2437323.41</v>
      </c>
      <c r="F31" s="176">
        <v>13404842.24</v>
      </c>
      <c r="G31" s="176">
        <v>10967518.83</v>
      </c>
    </row>
    <row r="32" spans="1:7">
      <c r="A32" s="27" t="s">
        <v>2</v>
      </c>
      <c r="B32" s="174" t="s">
        <v>524</v>
      </c>
      <c r="C32" s="491">
        <v>12762231.720000001</v>
      </c>
      <c r="D32" s="368"/>
      <c r="E32" s="175">
        <v>2371495.5499999998</v>
      </c>
      <c r="F32" s="175">
        <v>15133727.27</v>
      </c>
      <c r="G32" s="175">
        <v>12762231.720000001</v>
      </c>
    </row>
    <row r="33" spans="1:7">
      <c r="A33" s="27" t="s">
        <v>2</v>
      </c>
      <c r="B33" s="164" t="s">
        <v>525</v>
      </c>
      <c r="C33" s="492">
        <v>11792599.460000001</v>
      </c>
      <c r="D33" s="368"/>
      <c r="E33" s="176">
        <v>2294446.31</v>
      </c>
      <c r="F33" s="176">
        <v>14087045.77</v>
      </c>
      <c r="G33" s="176">
        <v>11792599.460000001</v>
      </c>
    </row>
    <row r="34" spans="1:7">
      <c r="A34" s="27" t="s">
        <v>2</v>
      </c>
      <c r="B34" s="174" t="s">
        <v>526</v>
      </c>
      <c r="C34" s="491">
        <v>12654157.75</v>
      </c>
      <c r="D34" s="368"/>
      <c r="E34" s="175">
        <v>2223509.77</v>
      </c>
      <c r="F34" s="175">
        <v>14877667.52</v>
      </c>
      <c r="G34" s="175">
        <v>12654157.75</v>
      </c>
    </row>
    <row r="35" spans="1:7">
      <c r="A35" s="27" t="s">
        <v>2</v>
      </c>
      <c r="B35" s="164" t="s">
        <v>527</v>
      </c>
      <c r="C35" s="492">
        <v>12123247.609999999</v>
      </c>
      <c r="D35" s="368"/>
      <c r="E35" s="176">
        <v>2147298.08</v>
      </c>
      <c r="F35" s="176">
        <v>14270545.689999999</v>
      </c>
      <c r="G35" s="176">
        <v>12123247.609999999</v>
      </c>
    </row>
    <row r="36" spans="1:7">
      <c r="A36" s="27" t="s">
        <v>2</v>
      </c>
      <c r="B36" s="174" t="s">
        <v>528</v>
      </c>
      <c r="C36" s="491">
        <v>12195578.470000001</v>
      </c>
      <c r="D36" s="368"/>
      <c r="E36" s="175">
        <v>2074112.9</v>
      </c>
      <c r="F36" s="175">
        <v>14269691.369999999</v>
      </c>
      <c r="G36" s="175">
        <v>12195578.470000001</v>
      </c>
    </row>
    <row r="37" spans="1:7">
      <c r="A37" s="27" t="s">
        <v>2</v>
      </c>
      <c r="B37" s="164" t="s">
        <v>529</v>
      </c>
      <c r="C37" s="492">
        <v>11596299.619999999</v>
      </c>
      <c r="D37" s="368"/>
      <c r="E37" s="176">
        <v>2000613.39</v>
      </c>
      <c r="F37" s="176">
        <v>13596913.01</v>
      </c>
      <c r="G37" s="176">
        <v>11596299.619999999</v>
      </c>
    </row>
    <row r="38" spans="1:7">
      <c r="A38" s="27" t="s">
        <v>2</v>
      </c>
      <c r="B38" s="174" t="s">
        <v>530</v>
      </c>
      <c r="C38" s="491">
        <v>15877104.890000001</v>
      </c>
      <c r="D38" s="368"/>
      <c r="E38" s="175">
        <v>1931171.82</v>
      </c>
      <c r="F38" s="175">
        <v>17808276.710000001</v>
      </c>
      <c r="G38" s="175">
        <v>15877104.890000001</v>
      </c>
    </row>
    <row r="39" spans="1:7">
      <c r="A39" s="27" t="s">
        <v>2</v>
      </c>
      <c r="B39" s="164" t="s">
        <v>531</v>
      </c>
      <c r="C39" s="492">
        <v>16130130.1</v>
      </c>
      <c r="D39" s="368"/>
      <c r="E39" s="176">
        <v>1834876.74</v>
      </c>
      <c r="F39" s="176">
        <v>17965006.84</v>
      </c>
      <c r="G39" s="176">
        <v>16130130.1</v>
      </c>
    </row>
    <row r="40" spans="1:7">
      <c r="A40" s="27" t="s">
        <v>2</v>
      </c>
      <c r="B40" s="174" t="s">
        <v>532</v>
      </c>
      <c r="C40" s="491">
        <v>16169362.9</v>
      </c>
      <c r="D40" s="368"/>
      <c r="E40" s="175">
        <v>1738186.66</v>
      </c>
      <c r="F40" s="175">
        <v>17907549.559999999</v>
      </c>
      <c r="G40" s="175">
        <v>16169362.9</v>
      </c>
    </row>
    <row r="41" spans="1:7">
      <c r="A41" s="27" t="s">
        <v>2</v>
      </c>
      <c r="B41" s="164" t="s">
        <v>533</v>
      </c>
      <c r="C41" s="492">
        <v>14269267.42</v>
      </c>
      <c r="D41" s="368"/>
      <c r="E41" s="176">
        <v>1640757.21</v>
      </c>
      <c r="F41" s="176">
        <v>15910024.630000001</v>
      </c>
      <c r="G41" s="176">
        <v>14269267.42</v>
      </c>
    </row>
    <row r="42" spans="1:7">
      <c r="A42" s="27" t="s">
        <v>2</v>
      </c>
      <c r="B42" s="174" t="s">
        <v>534</v>
      </c>
      <c r="C42" s="491">
        <v>10408182.92</v>
      </c>
      <c r="D42" s="368"/>
      <c r="E42" s="175">
        <v>1554452.33</v>
      </c>
      <c r="F42" s="175">
        <v>11962635.25</v>
      </c>
      <c r="G42" s="175">
        <v>10408182.92</v>
      </c>
    </row>
    <row r="43" spans="1:7">
      <c r="A43" s="27" t="s">
        <v>2</v>
      </c>
      <c r="B43" s="164" t="s">
        <v>535</v>
      </c>
      <c r="C43" s="492">
        <v>10173797.93</v>
      </c>
      <c r="D43" s="368"/>
      <c r="E43" s="176">
        <v>1492195.71</v>
      </c>
      <c r="F43" s="176">
        <v>11665993.640000001</v>
      </c>
      <c r="G43" s="176">
        <v>10173797.93</v>
      </c>
    </row>
    <row r="44" spans="1:7">
      <c r="A44" s="27" t="s">
        <v>2</v>
      </c>
      <c r="B44" s="174" t="s">
        <v>536</v>
      </c>
      <c r="C44" s="491">
        <v>11367632.57</v>
      </c>
      <c r="D44" s="368"/>
      <c r="E44" s="175">
        <v>1430764.33</v>
      </c>
      <c r="F44" s="175">
        <v>12798396.9</v>
      </c>
      <c r="G44" s="175">
        <v>11367632.57</v>
      </c>
    </row>
    <row r="45" spans="1:7">
      <c r="A45" s="27" t="s">
        <v>2</v>
      </c>
      <c r="B45" s="164" t="s">
        <v>537</v>
      </c>
      <c r="C45" s="492">
        <v>10637392.439999999</v>
      </c>
      <c r="D45" s="368"/>
      <c r="E45" s="176">
        <v>1362195.57</v>
      </c>
      <c r="F45" s="176">
        <v>11999588.01</v>
      </c>
      <c r="G45" s="176">
        <v>10637392.439999999</v>
      </c>
    </row>
    <row r="46" spans="1:7">
      <c r="A46" s="27" t="s">
        <v>2</v>
      </c>
      <c r="B46" s="174" t="s">
        <v>538</v>
      </c>
      <c r="C46" s="491">
        <v>12775404.810000001</v>
      </c>
      <c r="D46" s="368"/>
      <c r="E46" s="175">
        <v>1297841.06</v>
      </c>
      <c r="F46" s="175">
        <v>14073245.869999999</v>
      </c>
      <c r="G46" s="175">
        <v>12775404.810000001</v>
      </c>
    </row>
    <row r="47" spans="1:7">
      <c r="A47" s="27" t="s">
        <v>2</v>
      </c>
      <c r="B47" s="164" t="s">
        <v>539</v>
      </c>
      <c r="C47" s="492">
        <v>12248163.67</v>
      </c>
      <c r="D47" s="368"/>
      <c r="E47" s="176">
        <v>1221417.25</v>
      </c>
      <c r="F47" s="176">
        <v>13469580.92</v>
      </c>
      <c r="G47" s="176">
        <v>12248163.67</v>
      </c>
    </row>
    <row r="48" spans="1:7">
      <c r="A48" s="27" t="s">
        <v>2</v>
      </c>
      <c r="B48" s="174" t="s">
        <v>540</v>
      </c>
      <c r="C48" s="491">
        <v>9183291.3399999999</v>
      </c>
      <c r="D48" s="368"/>
      <c r="E48" s="175">
        <v>1147288.68</v>
      </c>
      <c r="F48" s="175">
        <v>10330580.02</v>
      </c>
      <c r="G48" s="175">
        <v>9183291.3399999999</v>
      </c>
    </row>
    <row r="49" spans="1:7">
      <c r="A49" s="27" t="s">
        <v>2</v>
      </c>
      <c r="B49" s="164" t="s">
        <v>541</v>
      </c>
      <c r="C49" s="492">
        <v>8650731.8399999999</v>
      </c>
      <c r="D49" s="368"/>
      <c r="E49" s="176">
        <v>1092080.31</v>
      </c>
      <c r="F49" s="176">
        <v>9742812.1500000004</v>
      </c>
      <c r="G49" s="176">
        <v>8650731.8399999999</v>
      </c>
    </row>
    <row r="50" spans="1:7">
      <c r="A50" s="27" t="s">
        <v>2</v>
      </c>
      <c r="B50" s="174" t="s">
        <v>542</v>
      </c>
      <c r="C50" s="491">
        <v>18009986.059999999</v>
      </c>
      <c r="D50" s="368"/>
      <c r="E50" s="175">
        <v>1039785.05</v>
      </c>
      <c r="F50" s="175">
        <v>19049771.109999999</v>
      </c>
      <c r="G50" s="175">
        <v>18009986.059999999</v>
      </c>
    </row>
    <row r="51" spans="1:7">
      <c r="A51" s="27" t="s">
        <v>2</v>
      </c>
      <c r="B51" s="164" t="s">
        <v>543</v>
      </c>
      <c r="C51" s="492">
        <v>39206781.270000003</v>
      </c>
      <c r="D51" s="368"/>
      <c r="E51" s="176">
        <v>931104.65</v>
      </c>
      <c r="F51" s="176">
        <v>40137885.920000002</v>
      </c>
      <c r="G51" s="176">
        <v>39206781.270000003</v>
      </c>
    </row>
    <row r="52" spans="1:7">
      <c r="A52" s="27" t="s">
        <v>2</v>
      </c>
      <c r="B52" s="174" t="s">
        <v>544</v>
      </c>
      <c r="C52" s="491">
        <v>39376817.670000002</v>
      </c>
      <c r="D52" s="368"/>
      <c r="E52" s="175">
        <v>695261.75</v>
      </c>
      <c r="F52" s="175">
        <v>40072079.420000002</v>
      </c>
      <c r="G52" s="175">
        <v>39376817.670000002</v>
      </c>
    </row>
    <row r="53" spans="1:7">
      <c r="A53" s="27" t="s">
        <v>2</v>
      </c>
      <c r="B53" s="164" t="s">
        <v>545</v>
      </c>
      <c r="C53" s="492">
        <v>39032955.740000002</v>
      </c>
      <c r="D53" s="368"/>
      <c r="E53" s="176">
        <v>458192.55</v>
      </c>
      <c r="F53" s="176">
        <v>39491148.289999999</v>
      </c>
      <c r="G53" s="176">
        <v>39032955.740000002</v>
      </c>
    </row>
    <row r="54" spans="1:7">
      <c r="A54" s="27" t="s">
        <v>2</v>
      </c>
      <c r="B54" s="174" t="s">
        <v>546</v>
      </c>
      <c r="C54" s="491">
        <v>31938315.969999999</v>
      </c>
      <c r="D54" s="368"/>
      <c r="E54" s="175">
        <v>222835.86</v>
      </c>
      <c r="F54" s="175">
        <v>32161151.829999998</v>
      </c>
      <c r="G54" s="175">
        <v>31938315.969999999</v>
      </c>
    </row>
    <row r="55" spans="1:7">
      <c r="A55" s="27" t="s">
        <v>2</v>
      </c>
      <c r="B55" s="164" t="s">
        <v>547</v>
      </c>
      <c r="C55" s="492">
        <v>1938969.09</v>
      </c>
      <c r="D55" s="368"/>
      <c r="E55" s="176">
        <v>30697.89</v>
      </c>
      <c r="F55" s="176">
        <v>1969666.98</v>
      </c>
      <c r="G55" s="176">
        <v>1938969.09</v>
      </c>
    </row>
    <row r="56" spans="1:7">
      <c r="A56" s="27" t="s">
        <v>2</v>
      </c>
      <c r="B56" s="174" t="s">
        <v>548</v>
      </c>
      <c r="C56" s="491">
        <v>373060.09</v>
      </c>
      <c r="D56" s="368"/>
      <c r="E56" s="175">
        <v>18757.11</v>
      </c>
      <c r="F56" s="175">
        <v>391817.2</v>
      </c>
      <c r="G56" s="175">
        <v>373060.09</v>
      </c>
    </row>
    <row r="57" spans="1:7">
      <c r="A57" s="27" t="s">
        <v>2</v>
      </c>
      <c r="B57" s="164" t="s">
        <v>549</v>
      </c>
      <c r="C57" s="492">
        <v>401507.81</v>
      </c>
      <c r="D57" s="368"/>
      <c r="E57" s="176">
        <v>16509.57</v>
      </c>
      <c r="F57" s="176">
        <v>418017.38</v>
      </c>
      <c r="G57" s="176">
        <v>401507.81</v>
      </c>
    </row>
    <row r="58" spans="1:7">
      <c r="A58" s="27" t="s">
        <v>2</v>
      </c>
      <c r="B58" s="174" t="s">
        <v>550</v>
      </c>
      <c r="C58" s="491">
        <v>391095.87</v>
      </c>
      <c r="D58" s="368"/>
      <c r="E58" s="175">
        <v>14090.71</v>
      </c>
      <c r="F58" s="175">
        <v>405186.58</v>
      </c>
      <c r="G58" s="175">
        <v>391095.87</v>
      </c>
    </row>
    <row r="59" spans="1:7">
      <c r="A59" s="27" t="s">
        <v>2</v>
      </c>
      <c r="B59" s="164" t="s">
        <v>551</v>
      </c>
      <c r="C59" s="492">
        <v>331663.56</v>
      </c>
      <c r="D59" s="368"/>
      <c r="E59" s="176">
        <v>11734.57</v>
      </c>
      <c r="F59" s="176">
        <v>343398.13</v>
      </c>
      <c r="G59" s="176">
        <v>331663.56</v>
      </c>
    </row>
    <row r="60" spans="1:7">
      <c r="A60" s="27" t="s">
        <v>2</v>
      </c>
      <c r="B60" s="174" t="s">
        <v>552</v>
      </c>
      <c r="C60" s="491">
        <v>324437.94</v>
      </c>
      <c r="D60" s="368"/>
      <c r="E60" s="175">
        <v>9736.66</v>
      </c>
      <c r="F60" s="175">
        <v>334174.59999999998</v>
      </c>
      <c r="G60" s="175">
        <v>324437.94</v>
      </c>
    </row>
    <row r="61" spans="1:7">
      <c r="A61" s="27" t="s">
        <v>2</v>
      </c>
      <c r="B61" s="164" t="s">
        <v>553</v>
      </c>
      <c r="C61" s="492">
        <v>356336.18</v>
      </c>
      <c r="D61" s="368"/>
      <c r="E61" s="176">
        <v>7781.96</v>
      </c>
      <c r="F61" s="176">
        <v>364118.14</v>
      </c>
      <c r="G61" s="176">
        <v>356336.18</v>
      </c>
    </row>
    <row r="62" spans="1:7">
      <c r="A62" s="27" t="s">
        <v>2</v>
      </c>
      <c r="B62" s="174" t="s">
        <v>554</v>
      </c>
      <c r="C62" s="491">
        <v>343414.76</v>
      </c>
      <c r="D62" s="368"/>
      <c r="E62" s="175">
        <v>5635.29</v>
      </c>
      <c r="F62" s="175">
        <v>349050.05</v>
      </c>
      <c r="G62" s="175">
        <v>343414.76</v>
      </c>
    </row>
    <row r="63" spans="1:7">
      <c r="A63" s="27" t="s">
        <v>2</v>
      </c>
      <c r="B63" s="164" t="s">
        <v>555</v>
      </c>
      <c r="C63" s="492">
        <v>258813.48</v>
      </c>
      <c r="D63" s="368"/>
      <c r="E63" s="176">
        <v>3566.35</v>
      </c>
      <c r="F63" s="176">
        <v>262379.83</v>
      </c>
      <c r="G63" s="176">
        <v>258813.48</v>
      </c>
    </row>
    <row r="64" spans="1:7">
      <c r="A64" s="27" t="s">
        <v>2</v>
      </c>
      <c r="B64" s="174" t="s">
        <v>556</v>
      </c>
      <c r="C64" s="491">
        <v>184057.75</v>
      </c>
      <c r="D64" s="368"/>
      <c r="E64" s="175">
        <v>2007.31</v>
      </c>
      <c r="F64" s="175">
        <v>186065.06</v>
      </c>
      <c r="G64" s="175">
        <v>184057.75</v>
      </c>
    </row>
    <row r="65" spans="1:7">
      <c r="A65" s="27" t="s">
        <v>2</v>
      </c>
      <c r="B65" s="164" t="s">
        <v>557</v>
      </c>
      <c r="C65" s="492">
        <v>145265.65</v>
      </c>
      <c r="D65" s="368"/>
      <c r="E65" s="176">
        <v>898.36</v>
      </c>
      <c r="F65" s="176">
        <v>146164.01</v>
      </c>
      <c r="G65" s="176">
        <v>145265.65</v>
      </c>
    </row>
    <row r="66" spans="1:7">
      <c r="A66" s="27" t="s">
        <v>2</v>
      </c>
      <c r="B66" s="174" t="s">
        <v>558</v>
      </c>
      <c r="C66" s="491">
        <v>3854.09</v>
      </c>
      <c r="D66" s="368"/>
      <c r="E66" s="175">
        <v>23.14</v>
      </c>
      <c r="F66" s="175">
        <v>3877.23</v>
      </c>
      <c r="G66" s="175">
        <v>3854.09</v>
      </c>
    </row>
    <row r="67" spans="1:7">
      <c r="A67" s="27" t="s">
        <v>2</v>
      </c>
      <c r="B67" s="177" t="s">
        <v>115</v>
      </c>
      <c r="C67" s="493">
        <v>626072557.54999995</v>
      </c>
      <c r="D67" s="368"/>
      <c r="E67" s="178">
        <v>109912163.59999999</v>
      </c>
      <c r="F67" s="178">
        <v>735984721.14999998</v>
      </c>
      <c r="G67" s="178">
        <v>626672354.05999994</v>
      </c>
    </row>
    <row r="68" spans="1:7" ht="0" hidden="1" customHeight="1"/>
  </sheetData>
  <mergeCells count="68">
    <mergeCell ref="C65:D65"/>
    <mergeCell ref="C66:D66"/>
    <mergeCell ref="C67:D67"/>
    <mergeCell ref="C60:D60"/>
    <mergeCell ref="C61:D61"/>
    <mergeCell ref="C62:D62"/>
    <mergeCell ref="C63:D63"/>
    <mergeCell ref="C64:D64"/>
    <mergeCell ref="C55:D55"/>
    <mergeCell ref="C56:D56"/>
    <mergeCell ref="C57:D57"/>
    <mergeCell ref="C58:D58"/>
    <mergeCell ref="C59:D59"/>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C10:D10"/>
    <mergeCell ref="C11:D11"/>
    <mergeCell ref="C12:D12"/>
    <mergeCell ref="C13:D13"/>
    <mergeCell ref="C14:D14"/>
    <mergeCell ref="A5:E5"/>
    <mergeCell ref="C6:D6"/>
    <mergeCell ref="C7:D7"/>
    <mergeCell ref="C8:D8"/>
    <mergeCell ref="C9:D9"/>
    <mergeCell ref="A1:C3"/>
    <mergeCell ref="D1:G1"/>
    <mergeCell ref="D2:G2"/>
    <mergeCell ref="D3:G3"/>
    <mergeCell ref="C4:D4"/>
  </mergeCells>
  <pageMargins left="0.25" right="0.25" top="0.25" bottom="0.25" header="0.25" footer="0.25"/>
  <pageSetup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0"/>
  <sheetViews>
    <sheetView showGridLines="0" workbookViewId="0">
      <selection sqref="A1:C3"/>
    </sheetView>
  </sheetViews>
  <sheetFormatPr defaultRowHeight="15"/>
  <cols>
    <col min="1" max="1" width="1.28515625" customWidth="1"/>
    <col min="2" max="2" width="16.5703125" customWidth="1"/>
    <col min="3" max="3" width="15.7109375" customWidth="1"/>
    <col min="4" max="4" width="4.85546875" customWidth="1"/>
    <col min="5" max="6" width="20.5703125" customWidth="1"/>
    <col min="7" max="7" width="23.28515625" customWidth="1"/>
    <col min="8" max="8" width="56.85546875" customWidth="1"/>
    <col min="9" max="9" width="0.140625" customWidth="1"/>
  </cols>
  <sheetData>
    <row r="1" spans="1:9" ht="18" customHeight="1">
      <c r="A1" s="325"/>
      <c r="B1" s="325"/>
      <c r="C1" s="325"/>
      <c r="D1" s="326" t="s">
        <v>0</v>
      </c>
      <c r="E1" s="325"/>
      <c r="F1" s="325"/>
      <c r="G1" s="325"/>
      <c r="H1" s="325"/>
      <c r="I1" s="325"/>
    </row>
    <row r="2" spans="1:9" ht="18" customHeight="1">
      <c r="A2" s="325"/>
      <c r="B2" s="325"/>
      <c r="C2" s="325"/>
      <c r="D2" s="326" t="s">
        <v>1</v>
      </c>
      <c r="E2" s="325"/>
      <c r="F2" s="325"/>
      <c r="G2" s="325"/>
      <c r="H2" s="325"/>
      <c r="I2" s="325"/>
    </row>
    <row r="3" spans="1:9" ht="18" customHeight="1">
      <c r="A3" s="325"/>
      <c r="B3" s="325"/>
      <c r="C3" s="325"/>
      <c r="D3" s="326" t="s">
        <v>2</v>
      </c>
      <c r="E3" s="325"/>
      <c r="F3" s="325"/>
      <c r="G3" s="325"/>
      <c r="H3" s="325"/>
      <c r="I3" s="325"/>
    </row>
    <row r="4" spans="1:9">
      <c r="A4" s="27" t="s">
        <v>2</v>
      </c>
      <c r="B4" s="27" t="s">
        <v>2</v>
      </c>
      <c r="C4" s="365" t="s">
        <v>2</v>
      </c>
      <c r="D4" s="325"/>
      <c r="E4" s="27" t="s">
        <v>2</v>
      </c>
      <c r="F4" s="27" t="s">
        <v>2</v>
      </c>
      <c r="G4" s="27" t="s">
        <v>2</v>
      </c>
    </row>
    <row r="5" spans="1:9" ht="15.75">
      <c r="A5" s="327" t="s">
        <v>48</v>
      </c>
      <c r="B5" s="325"/>
      <c r="C5" s="325"/>
      <c r="D5" s="325"/>
      <c r="E5" s="325"/>
      <c r="F5" s="3" t="s">
        <v>2</v>
      </c>
      <c r="G5" s="3" t="s">
        <v>2</v>
      </c>
    </row>
    <row r="6" spans="1:9">
      <c r="A6" s="27" t="s">
        <v>2</v>
      </c>
      <c r="B6" s="27" t="s">
        <v>2</v>
      </c>
      <c r="C6" s="365" t="s">
        <v>2</v>
      </c>
      <c r="D6" s="325"/>
      <c r="E6" s="27" t="s">
        <v>2</v>
      </c>
      <c r="F6" s="27" t="s">
        <v>2</v>
      </c>
      <c r="G6" s="27" t="s">
        <v>2</v>
      </c>
    </row>
    <row r="7" spans="1:9" ht="0.95" customHeight="1"/>
    <row r="8" spans="1:9" ht="408.95" customHeight="1">
      <c r="B8" s="484"/>
      <c r="C8" s="485"/>
      <c r="D8" s="485"/>
      <c r="E8" s="485"/>
      <c r="F8" s="485"/>
      <c r="G8" s="485"/>
      <c r="H8" s="486"/>
    </row>
    <row r="9" spans="1:9" ht="37.5" customHeight="1">
      <c r="B9" s="487"/>
      <c r="C9" s="488"/>
      <c r="D9" s="488"/>
      <c r="E9" s="488"/>
      <c r="F9" s="488"/>
      <c r="G9" s="488"/>
      <c r="H9" s="489"/>
    </row>
    <row r="10" spans="1:9" ht="0.95" customHeight="1"/>
  </sheetData>
  <mergeCells count="8">
    <mergeCell ref="A5:E5"/>
    <mergeCell ref="C6:D6"/>
    <mergeCell ref="B8:H9"/>
    <mergeCell ref="A1:C3"/>
    <mergeCell ref="D1:I1"/>
    <mergeCell ref="D2:I2"/>
    <mergeCell ref="D3:I3"/>
    <mergeCell ref="C4:D4"/>
  </mergeCells>
  <pageMargins left="0.25" right="0.25" top="0.25" bottom="0.25" header="0.25" footer="0.25"/>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45"/>
  <sheetViews>
    <sheetView showGridLines="0" workbookViewId="0">
      <selection activeCell="N21" sqref="N21"/>
    </sheetView>
  </sheetViews>
  <sheetFormatPr defaultRowHeight="15"/>
  <cols>
    <col min="1" max="1" width="1.28515625" customWidth="1"/>
    <col min="2" max="2" width="31" customWidth="1"/>
    <col min="3" max="3" width="1.28515625" customWidth="1"/>
    <col min="4" max="4" width="12.42578125" customWidth="1"/>
    <col min="5" max="5" width="13.7109375" customWidth="1"/>
    <col min="6" max="6" width="18.140625" customWidth="1"/>
    <col min="7" max="7" width="13.7109375" customWidth="1"/>
    <col min="8" max="8" width="18.140625" customWidth="1"/>
    <col min="9" max="9" width="1" customWidth="1"/>
    <col min="10" max="10" width="12.7109375" customWidth="1"/>
    <col min="11" max="11" width="6.5703125" customWidth="1"/>
    <col min="12" max="12" width="11.5703125" customWidth="1"/>
    <col min="13" max="13" width="7.5703125" customWidth="1"/>
    <col min="14" max="14" width="6.140625" customWidth="1"/>
    <col min="15" max="15" width="0.28515625" customWidth="1"/>
    <col min="16" max="16" width="17.8554687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s>
  <sheetData>
    <row r="1" spans="1:15" ht="18" customHeight="1">
      <c r="A1" s="325"/>
      <c r="B1" s="325"/>
      <c r="C1" s="325"/>
      <c r="D1" s="326" t="s">
        <v>0</v>
      </c>
      <c r="E1" s="325"/>
      <c r="F1" s="325"/>
      <c r="G1" s="325"/>
      <c r="H1" s="325"/>
      <c r="I1" s="325"/>
      <c r="J1" s="325"/>
      <c r="K1" s="325"/>
      <c r="L1" s="325"/>
      <c r="M1" s="325"/>
      <c r="N1" s="325"/>
      <c r="O1" s="325"/>
    </row>
    <row r="2" spans="1:15" ht="18" customHeight="1">
      <c r="A2" s="325"/>
      <c r="B2" s="325"/>
      <c r="C2" s="325"/>
      <c r="D2" s="326" t="s">
        <v>1</v>
      </c>
      <c r="E2" s="325"/>
      <c r="F2" s="325"/>
      <c r="G2" s="325"/>
      <c r="H2" s="325"/>
      <c r="I2" s="325"/>
      <c r="J2" s="325"/>
      <c r="K2" s="325"/>
      <c r="L2" s="325"/>
      <c r="M2" s="325"/>
      <c r="N2" s="325"/>
      <c r="O2" s="325"/>
    </row>
    <row r="3" spans="1:15" ht="18" customHeight="1">
      <c r="A3" s="325"/>
      <c r="B3" s="325"/>
      <c r="C3" s="325"/>
      <c r="D3" s="326" t="s">
        <v>2</v>
      </c>
      <c r="E3" s="325"/>
      <c r="F3" s="325"/>
      <c r="G3" s="325"/>
      <c r="H3" s="325"/>
      <c r="I3" s="325"/>
      <c r="J3" s="325"/>
      <c r="K3" s="325"/>
      <c r="L3" s="325"/>
      <c r="M3" s="325"/>
      <c r="N3" s="325"/>
      <c r="O3" s="325"/>
    </row>
    <row r="4" spans="1:15">
      <c r="A4" s="6" t="s">
        <v>2</v>
      </c>
      <c r="B4" s="365" t="s">
        <v>2</v>
      </c>
      <c r="C4" s="325"/>
      <c r="D4" s="325"/>
      <c r="E4" s="325"/>
      <c r="F4" s="325"/>
      <c r="G4" s="325"/>
      <c r="H4" s="332" t="s">
        <v>2</v>
      </c>
      <c r="I4" s="325"/>
      <c r="J4" s="332" t="s">
        <v>2</v>
      </c>
      <c r="K4" s="325"/>
      <c r="L4" s="332" t="s">
        <v>2</v>
      </c>
      <c r="M4" s="325"/>
    </row>
    <row r="5" spans="1:15">
      <c r="A5" s="6" t="s">
        <v>2</v>
      </c>
      <c r="B5" s="327" t="s">
        <v>559</v>
      </c>
      <c r="C5" s="325"/>
      <c r="D5" s="325"/>
      <c r="E5" s="325"/>
      <c r="F5" s="325"/>
      <c r="G5" s="325"/>
      <c r="H5" s="332" t="s">
        <v>2</v>
      </c>
      <c r="I5" s="325"/>
      <c r="J5" s="332" t="s">
        <v>2</v>
      </c>
      <c r="K5" s="325"/>
      <c r="L5" s="332" t="s">
        <v>2</v>
      </c>
      <c r="M5" s="325"/>
    </row>
    <row r="6" spans="1:15">
      <c r="A6" s="2" t="s">
        <v>2</v>
      </c>
      <c r="B6" s="497" t="s">
        <v>2</v>
      </c>
      <c r="C6" s="367"/>
      <c r="D6" s="367"/>
      <c r="E6" s="367"/>
      <c r="F6" s="367"/>
      <c r="G6" s="368"/>
      <c r="H6" s="498" t="s">
        <v>2</v>
      </c>
      <c r="I6" s="368"/>
      <c r="J6" s="498" t="s">
        <v>2</v>
      </c>
      <c r="K6" s="368"/>
      <c r="L6" s="498" t="s">
        <v>2</v>
      </c>
      <c r="M6" s="368"/>
    </row>
    <row r="7" spans="1:15" ht="58.5" customHeight="1">
      <c r="A7" s="2" t="s">
        <v>2</v>
      </c>
      <c r="B7" s="374" t="s">
        <v>560</v>
      </c>
      <c r="C7" s="367"/>
      <c r="D7" s="367"/>
      <c r="E7" s="367"/>
      <c r="F7" s="367"/>
      <c r="G7" s="368"/>
      <c r="H7" s="381" t="s">
        <v>153</v>
      </c>
      <c r="I7" s="368"/>
      <c r="J7" s="381" t="s">
        <v>111</v>
      </c>
      <c r="K7" s="368"/>
      <c r="L7" s="381" t="s">
        <v>561</v>
      </c>
      <c r="M7" s="368"/>
    </row>
    <row r="8" spans="1:15" ht="36" customHeight="1">
      <c r="A8" s="2" t="s">
        <v>2</v>
      </c>
      <c r="B8" s="494" t="s">
        <v>562</v>
      </c>
      <c r="C8" s="367"/>
      <c r="D8" s="367"/>
      <c r="E8" s="367"/>
      <c r="F8" s="367"/>
      <c r="G8" s="368"/>
      <c r="H8" s="495">
        <v>30032</v>
      </c>
      <c r="I8" s="325"/>
      <c r="J8" s="496">
        <v>625007501.51999998</v>
      </c>
      <c r="K8" s="368"/>
      <c r="L8" s="496">
        <v>602438448.11000001</v>
      </c>
      <c r="M8" s="368"/>
    </row>
    <row r="9" spans="1:15" ht="36" customHeight="1">
      <c r="A9" s="2" t="s">
        <v>2</v>
      </c>
      <c r="B9" s="499" t="s">
        <v>563</v>
      </c>
      <c r="C9" s="367"/>
      <c r="D9" s="367"/>
      <c r="E9" s="367"/>
      <c r="F9" s="367"/>
      <c r="G9" s="368"/>
      <c r="H9" s="500">
        <v>0</v>
      </c>
      <c r="I9" s="368"/>
      <c r="J9" s="501">
        <v>0</v>
      </c>
      <c r="K9" s="368"/>
      <c r="L9" s="501">
        <v>0</v>
      </c>
      <c r="M9" s="368"/>
    </row>
    <row r="10" spans="1:15" ht="36" customHeight="1">
      <c r="A10" s="2" t="s">
        <v>2</v>
      </c>
      <c r="B10" s="494" t="s">
        <v>564</v>
      </c>
      <c r="C10" s="367"/>
      <c r="D10" s="367"/>
      <c r="E10" s="367"/>
      <c r="F10" s="367"/>
      <c r="G10" s="368"/>
      <c r="H10" s="495">
        <v>30032</v>
      </c>
      <c r="I10" s="325"/>
      <c r="J10" s="496">
        <v>625007501.51999998</v>
      </c>
      <c r="K10" s="368"/>
      <c r="L10" s="496">
        <v>602438448.11000001</v>
      </c>
      <c r="M10" s="368"/>
    </row>
    <row r="11" spans="1:15" ht="36" customHeight="1">
      <c r="A11" s="2" t="s">
        <v>2</v>
      </c>
      <c r="B11" s="499" t="s">
        <v>565</v>
      </c>
      <c r="C11" s="367"/>
      <c r="D11" s="367"/>
      <c r="E11" s="367"/>
      <c r="F11" s="367"/>
      <c r="G11" s="368"/>
      <c r="H11" s="500">
        <v>29</v>
      </c>
      <c r="I11" s="368"/>
      <c r="J11" s="501">
        <v>18789561.620000001</v>
      </c>
      <c r="K11" s="368"/>
      <c r="L11" s="501">
        <v>17913980.710000001</v>
      </c>
      <c r="M11" s="368"/>
    </row>
    <row r="12" spans="1:15" ht="36" customHeight="1">
      <c r="A12" s="2" t="s">
        <v>2</v>
      </c>
      <c r="B12" s="494" t="s">
        <v>566</v>
      </c>
      <c r="C12" s="367"/>
      <c r="D12" s="367"/>
      <c r="E12" s="367"/>
      <c r="F12" s="367"/>
      <c r="G12" s="368"/>
      <c r="H12" s="495">
        <v>30003</v>
      </c>
      <c r="I12" s="325"/>
      <c r="J12" s="496">
        <v>606217939.89999998</v>
      </c>
      <c r="K12" s="368"/>
      <c r="L12" s="496">
        <v>584524467.39999998</v>
      </c>
      <c r="M12" s="368"/>
    </row>
    <row r="13" spans="1:15" ht="36" customHeight="1">
      <c r="A13" s="2" t="s">
        <v>2</v>
      </c>
      <c r="B13" s="499" t="s">
        <v>567</v>
      </c>
      <c r="C13" s="367"/>
      <c r="D13" s="367"/>
      <c r="E13" s="367"/>
      <c r="F13" s="367"/>
      <c r="G13" s="368"/>
      <c r="H13" s="500">
        <v>868</v>
      </c>
      <c r="I13" s="368"/>
      <c r="J13" s="501">
        <v>20454414.16</v>
      </c>
      <c r="K13" s="368"/>
      <c r="L13" s="501">
        <v>19089599.399999999</v>
      </c>
      <c r="M13" s="368"/>
    </row>
    <row r="14" spans="1:15" ht="36" customHeight="1">
      <c r="A14" s="2" t="s">
        <v>2</v>
      </c>
      <c r="B14" s="494" t="s">
        <v>568</v>
      </c>
      <c r="C14" s="367"/>
      <c r="D14" s="367"/>
      <c r="E14" s="367"/>
      <c r="F14" s="367"/>
      <c r="G14" s="368"/>
      <c r="H14" s="504">
        <v>0</v>
      </c>
      <c r="I14" s="368"/>
      <c r="J14" s="505">
        <v>0</v>
      </c>
      <c r="K14" s="368"/>
      <c r="L14" s="505">
        <v>0</v>
      </c>
      <c r="M14" s="368"/>
    </row>
    <row r="15" spans="1:15">
      <c r="A15" s="2" t="s">
        <v>2</v>
      </c>
      <c r="B15" s="374" t="s">
        <v>569</v>
      </c>
      <c r="C15" s="367"/>
      <c r="D15" s="367"/>
      <c r="E15" s="367"/>
      <c r="F15" s="367"/>
      <c r="G15" s="368"/>
      <c r="H15" s="502">
        <v>30871</v>
      </c>
      <c r="I15" s="368"/>
      <c r="J15" s="503">
        <v>626672354.05999994</v>
      </c>
      <c r="K15" s="368"/>
      <c r="L15" s="503">
        <v>603614066.79999995</v>
      </c>
      <c r="M15" s="368"/>
    </row>
    <row r="16" spans="1:15">
      <c r="A16" s="2" t="s">
        <v>2</v>
      </c>
      <c r="B16" s="331" t="s">
        <v>2</v>
      </c>
      <c r="C16" s="325"/>
      <c r="D16" s="325"/>
      <c r="E16" s="325"/>
      <c r="F16" s="325"/>
      <c r="G16" s="325"/>
      <c r="H16" s="331" t="s">
        <v>2</v>
      </c>
      <c r="I16" s="325"/>
      <c r="J16" s="331" t="s">
        <v>2</v>
      </c>
      <c r="K16" s="325"/>
      <c r="L16" s="331" t="s">
        <v>2</v>
      </c>
      <c r="M16" s="325"/>
    </row>
    <row r="17" spans="1:24" ht="2.4500000000000002" customHeight="1"/>
    <row r="18" spans="1:24" ht="18" customHeight="1">
      <c r="B18" s="510" t="s">
        <v>570</v>
      </c>
      <c r="C18" s="367"/>
      <c r="D18" s="367"/>
      <c r="E18" s="367"/>
      <c r="F18" s="367"/>
      <c r="G18" s="368"/>
      <c r="H18" s="381" t="s">
        <v>153</v>
      </c>
      <c r="I18" s="368"/>
      <c r="J18" s="381" t="s">
        <v>571</v>
      </c>
      <c r="K18" s="368"/>
    </row>
    <row r="19" spans="1:24" ht="18" customHeight="1">
      <c r="B19" s="494" t="s">
        <v>572</v>
      </c>
      <c r="C19" s="367"/>
      <c r="D19" s="367"/>
      <c r="E19" s="367"/>
      <c r="F19" s="367"/>
      <c r="G19" s="368"/>
      <c r="H19" s="504">
        <v>29373</v>
      </c>
      <c r="I19" s="368"/>
      <c r="J19" s="511">
        <v>10536861.880000001</v>
      </c>
      <c r="K19" s="368"/>
    </row>
    <row r="20" spans="1:24" ht="18" customHeight="1">
      <c r="B20" s="499" t="s">
        <v>573</v>
      </c>
      <c r="C20" s="367"/>
      <c r="D20" s="367"/>
      <c r="E20" s="367"/>
      <c r="F20" s="367"/>
      <c r="G20" s="368"/>
      <c r="H20" s="500">
        <v>630</v>
      </c>
      <c r="I20" s="368"/>
      <c r="J20" s="506">
        <v>11466977.5</v>
      </c>
      <c r="K20" s="368"/>
    </row>
    <row r="21" spans="1:24" ht="18" customHeight="1">
      <c r="B21" s="507" t="s">
        <v>574</v>
      </c>
      <c r="C21" s="367"/>
      <c r="D21" s="367"/>
      <c r="E21" s="367"/>
      <c r="F21" s="367"/>
      <c r="G21" s="368"/>
      <c r="H21" s="508">
        <v>0</v>
      </c>
      <c r="I21" s="368"/>
      <c r="J21" s="509">
        <v>642177.38</v>
      </c>
      <c r="K21" s="368"/>
    </row>
    <row r="22" spans="1:24" ht="18" customHeight="1">
      <c r="B22" s="510" t="s">
        <v>115</v>
      </c>
      <c r="C22" s="367"/>
      <c r="D22" s="367"/>
      <c r="E22" s="367"/>
      <c r="F22" s="367"/>
      <c r="G22" s="368"/>
      <c r="H22" s="515">
        <v>30003</v>
      </c>
      <c r="I22" s="368"/>
      <c r="J22" s="516">
        <v>22646016.760000002</v>
      </c>
      <c r="K22" s="368"/>
    </row>
    <row r="23" spans="1:24" ht="1.35" customHeight="1"/>
    <row r="24" spans="1:24">
      <c r="A24" s="183" t="s">
        <v>2</v>
      </c>
      <c r="B24" s="183" t="s">
        <v>2</v>
      </c>
      <c r="C24" s="517" t="s">
        <v>2</v>
      </c>
      <c r="D24" s="325"/>
      <c r="E24" s="184" t="s">
        <v>2</v>
      </c>
      <c r="F24" s="184" t="s">
        <v>2</v>
      </c>
      <c r="G24" s="184" t="s">
        <v>2</v>
      </c>
      <c r="H24" s="184" t="s">
        <v>2</v>
      </c>
      <c r="I24" s="512" t="s">
        <v>2</v>
      </c>
      <c r="J24" s="325"/>
      <c r="K24" s="512" t="s">
        <v>2</v>
      </c>
      <c r="L24" s="325"/>
      <c r="M24" s="512" t="s">
        <v>2</v>
      </c>
      <c r="N24" s="325"/>
      <c r="O24" s="512" t="s">
        <v>2</v>
      </c>
      <c r="P24" s="325"/>
      <c r="Q24" s="184" t="s">
        <v>2</v>
      </c>
      <c r="R24" s="184" t="s">
        <v>2</v>
      </c>
      <c r="S24" s="184" t="s">
        <v>2</v>
      </c>
      <c r="T24" s="184" t="s">
        <v>2</v>
      </c>
      <c r="U24" s="184" t="s">
        <v>2</v>
      </c>
      <c r="V24" s="184" t="s">
        <v>2</v>
      </c>
      <c r="W24" s="184" t="s">
        <v>2</v>
      </c>
      <c r="X24" s="184" t="s">
        <v>2</v>
      </c>
    </row>
    <row r="25" spans="1:24">
      <c r="A25" s="118" t="s">
        <v>2</v>
      </c>
      <c r="B25" s="513" t="s">
        <v>575</v>
      </c>
      <c r="C25" s="325"/>
      <c r="D25" s="325"/>
      <c r="E25" s="325"/>
      <c r="F25" s="325"/>
      <c r="G25" s="514" t="s">
        <v>576</v>
      </c>
      <c r="H25" s="367"/>
      <c r="I25" s="367"/>
      <c r="J25" s="367"/>
      <c r="K25" s="367"/>
      <c r="L25" s="367"/>
      <c r="M25" s="367"/>
      <c r="N25" s="367"/>
      <c r="O25" s="367"/>
      <c r="P25" s="368"/>
      <c r="Q25" s="514" t="s">
        <v>108</v>
      </c>
      <c r="R25" s="367"/>
      <c r="S25" s="367"/>
      <c r="T25" s="368"/>
      <c r="U25" s="514" t="s">
        <v>577</v>
      </c>
      <c r="V25" s="367"/>
      <c r="W25" s="367"/>
      <c r="X25" s="368"/>
    </row>
    <row r="26" spans="1:24">
      <c r="A26" s="118" t="s">
        <v>2</v>
      </c>
      <c r="B26" s="513" t="s">
        <v>2</v>
      </c>
      <c r="C26" s="325"/>
      <c r="D26" s="325"/>
      <c r="E26" s="325"/>
      <c r="F26" s="325"/>
      <c r="G26" s="514" t="s">
        <v>578</v>
      </c>
      <c r="H26" s="368"/>
      <c r="I26" s="514" t="s">
        <v>579</v>
      </c>
      <c r="J26" s="367"/>
      <c r="K26" s="367"/>
      <c r="L26" s="368"/>
      <c r="M26" s="514" t="s">
        <v>580</v>
      </c>
      <c r="N26" s="367"/>
      <c r="O26" s="367"/>
      <c r="P26" s="368"/>
      <c r="Q26" s="514" t="s">
        <v>581</v>
      </c>
      <c r="R26" s="368"/>
      <c r="S26" s="514" t="s">
        <v>582</v>
      </c>
      <c r="T26" s="368"/>
      <c r="U26" s="514" t="s">
        <v>583</v>
      </c>
      <c r="V26" s="368"/>
      <c r="W26" s="514" t="s">
        <v>584</v>
      </c>
      <c r="X26" s="368"/>
    </row>
    <row r="27" spans="1:24" ht="36">
      <c r="A27" s="179" t="s">
        <v>2</v>
      </c>
      <c r="B27" s="374" t="s">
        <v>585</v>
      </c>
      <c r="C27" s="367"/>
      <c r="D27" s="368"/>
      <c r="E27" s="38" t="s">
        <v>586</v>
      </c>
      <c r="F27" s="38" t="s">
        <v>111</v>
      </c>
      <c r="G27" s="185" t="s">
        <v>586</v>
      </c>
      <c r="H27" s="185" t="s">
        <v>111</v>
      </c>
      <c r="I27" s="521" t="s">
        <v>586</v>
      </c>
      <c r="J27" s="368"/>
      <c r="K27" s="521" t="s">
        <v>111</v>
      </c>
      <c r="L27" s="368"/>
      <c r="M27" s="521" t="s">
        <v>586</v>
      </c>
      <c r="N27" s="368"/>
      <c r="O27" s="521" t="s">
        <v>111</v>
      </c>
      <c r="P27" s="368"/>
      <c r="Q27" s="185" t="s">
        <v>586</v>
      </c>
      <c r="R27" s="185" t="s">
        <v>111</v>
      </c>
      <c r="S27" s="185" t="s">
        <v>586</v>
      </c>
      <c r="T27" s="185" t="s">
        <v>111</v>
      </c>
      <c r="U27" s="185" t="s">
        <v>586</v>
      </c>
      <c r="V27" s="185" t="s">
        <v>111</v>
      </c>
      <c r="W27" s="185" t="s">
        <v>586</v>
      </c>
      <c r="X27" s="185" t="s">
        <v>111</v>
      </c>
    </row>
    <row r="28" spans="1:24">
      <c r="A28" s="186" t="s">
        <v>2</v>
      </c>
      <c r="B28" s="518" t="s">
        <v>572</v>
      </c>
      <c r="C28" s="325"/>
      <c r="D28" s="325"/>
      <c r="E28" s="187">
        <v>30032</v>
      </c>
      <c r="F28" s="153">
        <v>625007501.51999998</v>
      </c>
      <c r="G28" s="188">
        <v>4248</v>
      </c>
      <c r="H28" s="189">
        <v>44007538.810000002</v>
      </c>
      <c r="I28" s="519">
        <v>25682</v>
      </c>
      <c r="J28" s="325"/>
      <c r="K28" s="520">
        <v>577994910.94000006</v>
      </c>
      <c r="L28" s="325"/>
      <c r="M28" s="519">
        <v>102</v>
      </c>
      <c r="N28" s="325"/>
      <c r="O28" s="520">
        <v>3005051.77</v>
      </c>
      <c r="P28" s="325"/>
      <c r="Q28" s="188">
        <v>12987</v>
      </c>
      <c r="R28" s="189">
        <v>313161944.44</v>
      </c>
      <c r="S28" s="188">
        <v>17045</v>
      </c>
      <c r="T28" s="189">
        <v>311845557.07999998</v>
      </c>
      <c r="U28" s="188">
        <v>29822</v>
      </c>
      <c r="V28" s="189">
        <v>619408312.20000005</v>
      </c>
      <c r="W28" s="188">
        <v>210</v>
      </c>
      <c r="X28" s="189">
        <v>5599189.3200000003</v>
      </c>
    </row>
    <row r="29" spans="1:24">
      <c r="A29" s="190" t="s">
        <v>2</v>
      </c>
      <c r="B29" s="191" t="s">
        <v>115</v>
      </c>
      <c r="C29" s="522" t="s">
        <v>2</v>
      </c>
      <c r="D29" s="367"/>
      <c r="E29" s="192">
        <v>30032</v>
      </c>
      <c r="F29" s="193">
        <v>625007501.51999998</v>
      </c>
      <c r="G29" s="194">
        <v>4248</v>
      </c>
      <c r="H29" s="195">
        <v>44007538.810000002</v>
      </c>
      <c r="I29" s="523">
        <v>25682</v>
      </c>
      <c r="J29" s="367"/>
      <c r="K29" s="524">
        <v>577994910.94000006</v>
      </c>
      <c r="L29" s="367"/>
      <c r="M29" s="523">
        <v>102</v>
      </c>
      <c r="N29" s="367"/>
      <c r="O29" s="524">
        <v>3005051.77</v>
      </c>
      <c r="P29" s="367"/>
      <c r="Q29" s="194">
        <v>12987</v>
      </c>
      <c r="R29" s="195">
        <v>313161944.44</v>
      </c>
      <c r="S29" s="194">
        <v>17045</v>
      </c>
      <c r="T29" s="195">
        <v>311845557.07999998</v>
      </c>
      <c r="U29" s="194">
        <v>29822</v>
      </c>
      <c r="V29" s="195">
        <v>619408312.20000005</v>
      </c>
      <c r="W29" s="194">
        <v>210</v>
      </c>
      <c r="X29" s="195">
        <v>5599189.3200000003</v>
      </c>
    </row>
    <row r="30" spans="1:24" ht="3.75" customHeight="1"/>
    <row r="31" spans="1:24">
      <c r="A31" s="183" t="s">
        <v>2</v>
      </c>
      <c r="B31" s="183" t="s">
        <v>2</v>
      </c>
      <c r="C31" s="517" t="s">
        <v>2</v>
      </c>
      <c r="D31" s="325"/>
      <c r="E31" s="184" t="s">
        <v>2</v>
      </c>
      <c r="F31" s="184" t="s">
        <v>2</v>
      </c>
      <c r="G31" s="184" t="s">
        <v>2</v>
      </c>
      <c r="H31" s="184" t="s">
        <v>2</v>
      </c>
      <c r="I31" s="512" t="s">
        <v>2</v>
      </c>
      <c r="J31" s="325"/>
      <c r="K31" s="512" t="s">
        <v>2</v>
      </c>
      <c r="L31" s="325"/>
      <c r="M31" s="512" t="s">
        <v>2</v>
      </c>
      <c r="N31" s="325"/>
      <c r="O31" s="512" t="s">
        <v>2</v>
      </c>
      <c r="P31" s="325"/>
      <c r="Q31" s="184" t="s">
        <v>2</v>
      </c>
      <c r="R31" s="184" t="s">
        <v>2</v>
      </c>
      <c r="S31" s="184" t="s">
        <v>2</v>
      </c>
      <c r="T31" s="184" t="s">
        <v>2</v>
      </c>
      <c r="U31" s="184" t="s">
        <v>2</v>
      </c>
      <c r="V31" s="184" t="s">
        <v>2</v>
      </c>
      <c r="W31" s="184" t="s">
        <v>2</v>
      </c>
      <c r="X31" s="184" t="s">
        <v>2</v>
      </c>
    </row>
    <row r="32" spans="1:24">
      <c r="A32" s="118" t="s">
        <v>2</v>
      </c>
      <c r="B32" s="513" t="s">
        <v>587</v>
      </c>
      <c r="C32" s="325"/>
      <c r="D32" s="325"/>
      <c r="E32" s="325"/>
      <c r="F32" s="325"/>
      <c r="G32" s="514" t="s">
        <v>576</v>
      </c>
      <c r="H32" s="367"/>
      <c r="I32" s="367"/>
      <c r="J32" s="367"/>
      <c r="K32" s="367"/>
      <c r="L32" s="367"/>
      <c r="M32" s="367"/>
      <c r="N32" s="367"/>
      <c r="O32" s="367"/>
      <c r="P32" s="368"/>
      <c r="Q32" s="514" t="s">
        <v>108</v>
      </c>
      <c r="R32" s="367"/>
      <c r="S32" s="367"/>
      <c r="T32" s="368"/>
      <c r="U32" s="514" t="s">
        <v>577</v>
      </c>
      <c r="V32" s="367"/>
      <c r="W32" s="367"/>
      <c r="X32" s="368"/>
    </row>
    <row r="33" spans="1:24">
      <c r="A33" s="118" t="s">
        <v>2</v>
      </c>
      <c r="B33" s="513" t="s">
        <v>2</v>
      </c>
      <c r="C33" s="325"/>
      <c r="D33" s="325"/>
      <c r="E33" s="325"/>
      <c r="F33" s="325"/>
      <c r="G33" s="514" t="s">
        <v>578</v>
      </c>
      <c r="H33" s="368"/>
      <c r="I33" s="514" t="s">
        <v>579</v>
      </c>
      <c r="J33" s="367"/>
      <c r="K33" s="367"/>
      <c r="L33" s="368"/>
      <c r="M33" s="514" t="s">
        <v>580</v>
      </c>
      <c r="N33" s="367"/>
      <c r="O33" s="367"/>
      <c r="P33" s="368"/>
      <c r="Q33" s="514" t="s">
        <v>581</v>
      </c>
      <c r="R33" s="368"/>
      <c r="S33" s="514" t="s">
        <v>582</v>
      </c>
      <c r="T33" s="368"/>
      <c r="U33" s="514" t="s">
        <v>583</v>
      </c>
      <c r="V33" s="368"/>
      <c r="W33" s="514" t="s">
        <v>584</v>
      </c>
      <c r="X33" s="368"/>
    </row>
    <row r="34" spans="1:24" ht="36">
      <c r="A34" s="179" t="s">
        <v>2</v>
      </c>
      <c r="B34" s="374" t="s">
        <v>588</v>
      </c>
      <c r="C34" s="367"/>
      <c r="D34" s="368"/>
      <c r="E34" s="38" t="s">
        <v>586</v>
      </c>
      <c r="F34" s="38" t="s">
        <v>111</v>
      </c>
      <c r="G34" s="185" t="s">
        <v>586</v>
      </c>
      <c r="H34" s="185" t="s">
        <v>111</v>
      </c>
      <c r="I34" s="521" t="s">
        <v>586</v>
      </c>
      <c r="J34" s="368"/>
      <c r="K34" s="521" t="s">
        <v>111</v>
      </c>
      <c r="L34" s="368"/>
      <c r="M34" s="521" t="s">
        <v>586</v>
      </c>
      <c r="N34" s="368"/>
      <c r="O34" s="521" t="s">
        <v>111</v>
      </c>
      <c r="P34" s="368"/>
      <c r="Q34" s="185" t="s">
        <v>586</v>
      </c>
      <c r="R34" s="185" t="s">
        <v>111</v>
      </c>
      <c r="S34" s="185" t="s">
        <v>586</v>
      </c>
      <c r="T34" s="185" t="s">
        <v>111</v>
      </c>
      <c r="U34" s="185" t="s">
        <v>586</v>
      </c>
      <c r="V34" s="185" t="s">
        <v>111</v>
      </c>
      <c r="W34" s="185" t="s">
        <v>586</v>
      </c>
      <c r="X34" s="185" t="s">
        <v>111</v>
      </c>
    </row>
    <row r="35" spans="1:24">
      <c r="A35" s="186" t="s">
        <v>2</v>
      </c>
      <c r="B35" s="518" t="s">
        <v>572</v>
      </c>
      <c r="C35" s="325"/>
      <c r="D35" s="325"/>
      <c r="E35" s="187">
        <v>30241</v>
      </c>
      <c r="F35" s="153">
        <v>626467553.24000001</v>
      </c>
      <c r="G35" s="188">
        <v>4299</v>
      </c>
      <c r="H35" s="189">
        <v>44123229.490000002</v>
      </c>
      <c r="I35" s="519">
        <v>25827</v>
      </c>
      <c r="J35" s="325"/>
      <c r="K35" s="520">
        <v>579045774.75</v>
      </c>
      <c r="L35" s="325"/>
      <c r="M35" s="519">
        <v>115</v>
      </c>
      <c r="N35" s="325"/>
      <c r="O35" s="520">
        <v>3298549</v>
      </c>
      <c r="P35" s="325"/>
      <c r="Q35" s="188">
        <v>13053</v>
      </c>
      <c r="R35" s="189">
        <v>314225004.13</v>
      </c>
      <c r="S35" s="188">
        <v>17188</v>
      </c>
      <c r="T35" s="189">
        <v>312242549.11000001</v>
      </c>
      <c r="U35" s="188">
        <v>29904</v>
      </c>
      <c r="V35" s="189">
        <v>616231467.20000005</v>
      </c>
      <c r="W35" s="188">
        <v>337</v>
      </c>
      <c r="X35" s="189">
        <v>10236086.039999999</v>
      </c>
    </row>
    <row r="36" spans="1:24">
      <c r="A36" s="186" t="s">
        <v>2</v>
      </c>
      <c r="B36" s="525" t="s">
        <v>573</v>
      </c>
      <c r="C36" s="325"/>
      <c r="D36" s="325"/>
      <c r="E36" s="196">
        <v>630</v>
      </c>
      <c r="F36" s="151">
        <v>204800.82</v>
      </c>
      <c r="G36" s="196">
        <v>96</v>
      </c>
      <c r="H36" s="151">
        <v>25854.01</v>
      </c>
      <c r="I36" s="526">
        <v>533</v>
      </c>
      <c r="J36" s="325"/>
      <c r="K36" s="527">
        <v>178946.81</v>
      </c>
      <c r="L36" s="325"/>
      <c r="M36" s="526">
        <v>1</v>
      </c>
      <c r="N36" s="325"/>
      <c r="O36" s="527">
        <v>0</v>
      </c>
      <c r="P36" s="325"/>
      <c r="Q36" s="196">
        <v>290</v>
      </c>
      <c r="R36" s="151">
        <v>25498.38</v>
      </c>
      <c r="S36" s="196">
        <v>340</v>
      </c>
      <c r="T36" s="151">
        <v>179302.44</v>
      </c>
      <c r="U36" s="196">
        <v>623</v>
      </c>
      <c r="V36" s="151">
        <v>204800.82</v>
      </c>
      <c r="W36" s="196">
        <v>7</v>
      </c>
      <c r="X36" s="151">
        <v>0</v>
      </c>
    </row>
    <row r="37" spans="1:24">
      <c r="A37" s="190"/>
      <c r="B37" s="191" t="s">
        <v>115</v>
      </c>
      <c r="C37" s="522" t="s">
        <v>2</v>
      </c>
      <c r="D37" s="367"/>
      <c r="E37" s="192">
        <v>30871</v>
      </c>
      <c r="F37" s="193">
        <v>626672354.05999994</v>
      </c>
      <c r="G37" s="194">
        <v>4395</v>
      </c>
      <c r="H37" s="195">
        <v>44149083.5</v>
      </c>
      <c r="I37" s="523">
        <v>26360</v>
      </c>
      <c r="J37" s="367"/>
      <c r="K37" s="524">
        <v>579224721.55999994</v>
      </c>
      <c r="L37" s="367"/>
      <c r="M37" s="523">
        <v>116</v>
      </c>
      <c r="N37" s="367"/>
      <c r="O37" s="524">
        <v>3298549</v>
      </c>
      <c r="P37" s="367"/>
      <c r="Q37" s="194">
        <v>13343</v>
      </c>
      <c r="R37" s="195">
        <v>314250502.50999999</v>
      </c>
      <c r="S37" s="194">
        <v>17528</v>
      </c>
      <c r="T37" s="195">
        <v>312421851.55000001</v>
      </c>
      <c r="U37" s="194">
        <v>30527</v>
      </c>
      <c r="V37" s="195">
        <v>616436268.01999998</v>
      </c>
      <c r="W37" s="194">
        <v>344</v>
      </c>
      <c r="X37" s="195">
        <v>10236086.039999999</v>
      </c>
    </row>
    <row r="38" spans="1:24" ht="20.25" customHeight="1"/>
    <row r="39" spans="1:24">
      <c r="B39" s="528" t="s">
        <v>589</v>
      </c>
      <c r="C39" s="529"/>
      <c r="D39" s="530"/>
      <c r="E39" s="480" t="s">
        <v>590</v>
      </c>
      <c r="F39" s="367"/>
      <c r="G39" s="367"/>
      <c r="H39" s="367"/>
      <c r="I39" s="367"/>
      <c r="J39" s="367"/>
      <c r="K39" s="367"/>
      <c r="L39" s="368"/>
    </row>
    <row r="40" spans="1:24">
      <c r="B40" s="531"/>
      <c r="C40" s="325"/>
      <c r="D40" s="335"/>
      <c r="E40" s="480" t="s">
        <v>572</v>
      </c>
      <c r="F40" s="368"/>
      <c r="G40" s="480" t="s">
        <v>573</v>
      </c>
      <c r="H40" s="368"/>
      <c r="I40" s="480" t="s">
        <v>574</v>
      </c>
      <c r="J40" s="367"/>
      <c r="K40" s="367"/>
      <c r="L40" s="368"/>
    </row>
    <row r="41" spans="1:24" ht="36">
      <c r="B41" s="510" t="s">
        <v>591</v>
      </c>
      <c r="C41" s="367"/>
      <c r="D41" s="368"/>
      <c r="E41" s="38" t="s">
        <v>153</v>
      </c>
      <c r="F41" s="64" t="s">
        <v>111</v>
      </c>
      <c r="G41" s="38" t="s">
        <v>153</v>
      </c>
      <c r="H41" s="64" t="s">
        <v>111</v>
      </c>
      <c r="I41" s="381" t="s">
        <v>153</v>
      </c>
      <c r="J41" s="368"/>
      <c r="K41" s="480" t="s">
        <v>111</v>
      </c>
      <c r="L41" s="368"/>
    </row>
    <row r="42" spans="1:24">
      <c r="B42" s="507" t="s">
        <v>592</v>
      </c>
      <c r="C42" s="367"/>
      <c r="D42" s="368"/>
      <c r="E42" s="197">
        <v>868</v>
      </c>
      <c r="F42" s="198">
        <v>20454414.16</v>
      </c>
      <c r="G42" s="197">
        <v>0</v>
      </c>
      <c r="H42" s="198">
        <v>0</v>
      </c>
      <c r="I42" s="534">
        <v>0</v>
      </c>
      <c r="J42" s="368"/>
      <c r="K42" s="535">
        <v>0</v>
      </c>
      <c r="L42" s="368"/>
      <c r="M42" s="532" t="s">
        <v>2</v>
      </c>
      <c r="N42" s="368"/>
    </row>
    <row r="43" spans="1:24">
      <c r="B43" s="499" t="s">
        <v>572</v>
      </c>
      <c r="C43" s="367"/>
      <c r="D43" s="368"/>
      <c r="E43" s="199">
        <v>29373</v>
      </c>
      <c r="F43" s="181">
        <v>606013139.08000004</v>
      </c>
      <c r="G43" s="199">
        <v>630</v>
      </c>
      <c r="H43" s="181">
        <v>204800.82</v>
      </c>
      <c r="I43" s="533">
        <v>0</v>
      </c>
      <c r="J43" s="368"/>
      <c r="K43" s="506">
        <v>0</v>
      </c>
      <c r="L43" s="368"/>
    </row>
    <row r="44" spans="1:24">
      <c r="B44" s="510" t="s">
        <v>115</v>
      </c>
      <c r="C44" s="367"/>
      <c r="D44" s="368"/>
      <c r="E44" s="180">
        <v>30241</v>
      </c>
      <c r="F44" s="182">
        <v>626467553.24000001</v>
      </c>
      <c r="G44" s="180">
        <v>630</v>
      </c>
      <c r="H44" s="182">
        <v>204800.82</v>
      </c>
      <c r="I44" s="502">
        <v>0</v>
      </c>
      <c r="J44" s="368"/>
      <c r="K44" s="516">
        <v>0</v>
      </c>
      <c r="L44" s="368"/>
    </row>
    <row r="45" spans="1:24" ht="0" hidden="1" customHeight="1"/>
  </sheetData>
  <mergeCells count="158">
    <mergeCell ref="M42:N42"/>
    <mergeCell ref="B43:D43"/>
    <mergeCell ref="I43:J43"/>
    <mergeCell ref="K43:L43"/>
    <mergeCell ref="B44:D44"/>
    <mergeCell ref="I44:J44"/>
    <mergeCell ref="K44:L44"/>
    <mergeCell ref="B41:D41"/>
    <mergeCell ref="I41:J41"/>
    <mergeCell ref="K41:L41"/>
    <mergeCell ref="B42:D42"/>
    <mergeCell ref="I42:J42"/>
    <mergeCell ref="K42:L42"/>
    <mergeCell ref="B39:D40"/>
    <mergeCell ref="E39:L39"/>
    <mergeCell ref="E40:F40"/>
    <mergeCell ref="G40:H40"/>
    <mergeCell ref="I40:L40"/>
    <mergeCell ref="C37:D37"/>
    <mergeCell ref="I37:J37"/>
    <mergeCell ref="K37:L37"/>
    <mergeCell ref="M37:N37"/>
    <mergeCell ref="O37:P37"/>
    <mergeCell ref="B36:D36"/>
    <mergeCell ref="I36:J36"/>
    <mergeCell ref="K36:L36"/>
    <mergeCell ref="M36:N36"/>
    <mergeCell ref="O36:P36"/>
    <mergeCell ref="B35:D35"/>
    <mergeCell ref="I35:J35"/>
    <mergeCell ref="K35:L35"/>
    <mergeCell ref="M35:N35"/>
    <mergeCell ref="O35:P35"/>
    <mergeCell ref="B34:D34"/>
    <mergeCell ref="I34:J34"/>
    <mergeCell ref="K34:L34"/>
    <mergeCell ref="M34:N34"/>
    <mergeCell ref="O34:P34"/>
    <mergeCell ref="B32:F32"/>
    <mergeCell ref="G32:P32"/>
    <mergeCell ref="Q32:T32"/>
    <mergeCell ref="U32:X32"/>
    <mergeCell ref="B33:F33"/>
    <mergeCell ref="G33:H33"/>
    <mergeCell ref="I33:L33"/>
    <mergeCell ref="M33:P33"/>
    <mergeCell ref="Q33:R33"/>
    <mergeCell ref="S33:T33"/>
    <mergeCell ref="U33:V33"/>
    <mergeCell ref="W33:X33"/>
    <mergeCell ref="C31:D31"/>
    <mergeCell ref="I31:J31"/>
    <mergeCell ref="K31:L31"/>
    <mergeCell ref="M31:N31"/>
    <mergeCell ref="O31:P31"/>
    <mergeCell ref="C29:D29"/>
    <mergeCell ref="I29:J29"/>
    <mergeCell ref="K29:L29"/>
    <mergeCell ref="M29:N29"/>
    <mergeCell ref="O29:P29"/>
    <mergeCell ref="B28:D28"/>
    <mergeCell ref="I28:J28"/>
    <mergeCell ref="K28:L28"/>
    <mergeCell ref="M28:N28"/>
    <mergeCell ref="O28:P28"/>
    <mergeCell ref="B27:D27"/>
    <mergeCell ref="I27:J27"/>
    <mergeCell ref="K27:L27"/>
    <mergeCell ref="M27:N27"/>
    <mergeCell ref="O27:P27"/>
    <mergeCell ref="U25:X25"/>
    <mergeCell ref="B26:F26"/>
    <mergeCell ref="G26:H26"/>
    <mergeCell ref="I26:L26"/>
    <mergeCell ref="M26:P26"/>
    <mergeCell ref="Q26:R26"/>
    <mergeCell ref="S26:T26"/>
    <mergeCell ref="U26:V26"/>
    <mergeCell ref="W26:X26"/>
    <mergeCell ref="M24:N24"/>
    <mergeCell ref="O24:P24"/>
    <mergeCell ref="B25:F25"/>
    <mergeCell ref="G25:P25"/>
    <mergeCell ref="Q25:T25"/>
    <mergeCell ref="B22:G22"/>
    <mergeCell ref="H22:I22"/>
    <mergeCell ref="J22:K22"/>
    <mergeCell ref="C24:D24"/>
    <mergeCell ref="I24:J24"/>
    <mergeCell ref="K24:L24"/>
    <mergeCell ref="B20:G20"/>
    <mergeCell ref="H20:I20"/>
    <mergeCell ref="J20:K20"/>
    <mergeCell ref="B21:G21"/>
    <mergeCell ref="H21:I21"/>
    <mergeCell ref="J21:K21"/>
    <mergeCell ref="B18:G18"/>
    <mergeCell ref="H18:I18"/>
    <mergeCell ref="J18:K18"/>
    <mergeCell ref="B19:G19"/>
    <mergeCell ref="H19:I19"/>
    <mergeCell ref="J19:K19"/>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8:G8"/>
    <mergeCell ref="H8:I8"/>
    <mergeCell ref="J8:K8"/>
    <mergeCell ref="L8:M8"/>
    <mergeCell ref="B5:G5"/>
    <mergeCell ref="H5:I5"/>
    <mergeCell ref="J5:K5"/>
    <mergeCell ref="L5:M5"/>
    <mergeCell ref="B6:G6"/>
    <mergeCell ref="H6:I6"/>
    <mergeCell ref="J6:K6"/>
    <mergeCell ref="L6:M6"/>
    <mergeCell ref="A1:C3"/>
    <mergeCell ref="D1:O1"/>
    <mergeCell ref="D2:O2"/>
    <mergeCell ref="D3:O3"/>
    <mergeCell ref="B4:G4"/>
    <mergeCell ref="H4:I4"/>
    <mergeCell ref="J4:K4"/>
    <mergeCell ref="L4:M4"/>
    <mergeCell ref="B7:G7"/>
    <mergeCell ref="H7:I7"/>
    <mergeCell ref="J7:K7"/>
    <mergeCell ref="L7:M7"/>
  </mergeCells>
  <pageMargins left="0.25" right="0.25" top="0.25" bottom="0.25" header="0.25" footer="0.25"/>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202E4-BCC7-48A0-BA82-E9246807A703}">
  <dimension ref="A1:AU48"/>
  <sheetViews>
    <sheetView showGridLines="0" workbookViewId="0">
      <selection activeCell="M5" sqref="M5:N5"/>
    </sheetView>
  </sheetViews>
  <sheetFormatPr defaultRowHeight="15"/>
  <cols>
    <col min="1" max="1" width="1.140625" style="307" customWidth="1"/>
    <col min="2" max="3" width="0.140625" style="307" customWidth="1"/>
    <col min="4" max="4" width="30.7109375" style="307" customWidth="1"/>
    <col min="5" max="5" width="0.140625" style="307" customWidth="1"/>
    <col min="6" max="6" width="1.28515625" style="307" customWidth="1"/>
    <col min="7" max="7" width="12.28515625" style="307" customWidth="1"/>
    <col min="8" max="8" width="0.140625" style="307" customWidth="1"/>
    <col min="9" max="9" width="13.5703125" style="307" customWidth="1"/>
    <col min="10" max="10" width="0.140625" style="307" customWidth="1"/>
    <col min="11" max="11" width="13.5703125" style="307" customWidth="1"/>
    <col min="12" max="12" width="0.140625" style="307" customWidth="1"/>
    <col min="13" max="13" width="18" style="307" customWidth="1"/>
    <col min="14" max="14" width="0.140625" style="307" customWidth="1"/>
    <col min="15" max="15" width="13.5703125" style="307" customWidth="1"/>
    <col min="16" max="16" width="0.140625" style="307" customWidth="1"/>
    <col min="17" max="17" width="13.5703125" style="307" customWidth="1"/>
    <col min="18" max="18" width="0.140625" style="307" customWidth="1"/>
    <col min="19" max="19" width="13.5703125" style="307" customWidth="1"/>
    <col min="20" max="20" width="0.140625" style="307" customWidth="1"/>
    <col min="21" max="21" width="18" style="307" customWidth="1"/>
    <col min="22" max="22" width="0.140625" style="307" customWidth="1"/>
    <col min="23" max="23" width="13.5703125" style="307" customWidth="1"/>
    <col min="24" max="24" width="0.140625" style="307" customWidth="1"/>
    <col min="25" max="25" width="18" style="307" customWidth="1"/>
    <col min="26" max="26" width="0.140625" style="307" customWidth="1"/>
    <col min="27" max="27" width="13.5703125" style="307" customWidth="1"/>
    <col min="28" max="28" width="0.140625" style="307" customWidth="1"/>
    <col min="29" max="29" width="18" style="307" customWidth="1"/>
    <col min="30" max="30" width="0.140625" style="307" customWidth="1"/>
    <col min="31" max="31" width="13.5703125" style="307" customWidth="1"/>
    <col min="32" max="32" width="0.140625" style="307" customWidth="1"/>
    <col min="33" max="33" width="18" style="307" customWidth="1"/>
    <col min="34" max="34" width="0.140625" style="307" customWidth="1"/>
    <col min="35" max="35" width="13.5703125" style="307" customWidth="1"/>
    <col min="36" max="36" width="0.140625" style="307" customWidth="1"/>
    <col min="37" max="37" width="18" style="307" customWidth="1"/>
    <col min="38" max="38" width="0.140625" style="307" customWidth="1"/>
    <col min="39" max="39" width="13.5703125" style="307" customWidth="1"/>
    <col min="40" max="40" width="0.140625" style="307" customWidth="1"/>
    <col min="41" max="41" width="18" style="307" customWidth="1"/>
    <col min="42" max="42" width="0.140625" style="307" customWidth="1"/>
    <col min="43" max="43" width="13.5703125" style="307" customWidth="1"/>
    <col min="44" max="44" width="0.140625" style="307" customWidth="1"/>
    <col min="45" max="45" width="18" style="307" customWidth="1"/>
    <col min="46" max="47" width="0.140625" style="307" customWidth="1"/>
    <col min="48" max="16384" width="9.140625" style="307"/>
  </cols>
  <sheetData>
    <row r="1" spans="1:47" ht="18" customHeight="1">
      <c r="A1" s="408"/>
      <c r="B1" s="408"/>
      <c r="C1" s="408"/>
      <c r="D1" s="408"/>
      <c r="E1" s="408"/>
      <c r="F1" s="408"/>
      <c r="G1" s="536" t="s">
        <v>0</v>
      </c>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row>
    <row r="2" spans="1:47" ht="18" customHeight="1">
      <c r="A2" s="408"/>
      <c r="B2" s="408"/>
      <c r="C2" s="408"/>
      <c r="D2" s="408"/>
      <c r="E2" s="408"/>
      <c r="F2" s="408"/>
      <c r="G2" s="536" t="s">
        <v>1</v>
      </c>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row>
    <row r="3" spans="1:47" ht="18" customHeight="1">
      <c r="A3" s="408"/>
      <c r="B3" s="408"/>
      <c r="C3" s="408"/>
      <c r="D3" s="408"/>
      <c r="E3" s="408"/>
      <c r="F3" s="408"/>
      <c r="G3" s="536" t="s">
        <v>2</v>
      </c>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row>
    <row r="4" spans="1:47" ht="18" customHeight="1">
      <c r="C4" s="537" t="s">
        <v>2</v>
      </c>
      <c r="D4" s="408"/>
      <c r="E4" s="408"/>
      <c r="F4" s="538" t="s">
        <v>2</v>
      </c>
      <c r="G4" s="408"/>
      <c r="H4" s="408"/>
      <c r="I4" s="539" t="s">
        <v>2</v>
      </c>
      <c r="J4" s="408"/>
      <c r="K4" s="539" t="s">
        <v>2</v>
      </c>
      <c r="L4" s="408"/>
      <c r="M4" s="539" t="s">
        <v>2</v>
      </c>
      <c r="N4" s="408"/>
      <c r="O4" s="539" t="s">
        <v>2</v>
      </c>
      <c r="P4" s="408"/>
      <c r="Q4" s="539" t="s">
        <v>2</v>
      </c>
      <c r="R4" s="408"/>
      <c r="S4" s="540" t="s">
        <v>2</v>
      </c>
      <c r="T4" s="408"/>
      <c r="U4" s="540" t="s">
        <v>2</v>
      </c>
      <c r="V4" s="408"/>
      <c r="W4" s="540" t="s">
        <v>2</v>
      </c>
      <c r="X4" s="408"/>
      <c r="Y4" s="540" t="s">
        <v>2</v>
      </c>
      <c r="Z4" s="408"/>
      <c r="AA4" s="540" t="s">
        <v>2</v>
      </c>
      <c r="AB4" s="408"/>
      <c r="AC4" s="540" t="s">
        <v>2</v>
      </c>
      <c r="AD4" s="408"/>
      <c r="AE4" s="540" t="s">
        <v>2</v>
      </c>
      <c r="AF4" s="408"/>
      <c r="AG4" s="540" t="s">
        <v>2</v>
      </c>
      <c r="AH4" s="408"/>
      <c r="AI4" s="540" t="s">
        <v>2</v>
      </c>
      <c r="AJ4" s="408"/>
      <c r="AK4" s="540" t="s">
        <v>2</v>
      </c>
      <c r="AL4" s="408"/>
      <c r="AM4" s="540" t="s">
        <v>2</v>
      </c>
      <c r="AN4" s="408"/>
      <c r="AO4" s="540" t="s">
        <v>2</v>
      </c>
      <c r="AP4" s="408"/>
      <c r="AQ4" s="540" t="s">
        <v>2</v>
      </c>
      <c r="AR4" s="408"/>
      <c r="AS4" s="540" t="s">
        <v>2</v>
      </c>
      <c r="AT4" s="408"/>
    </row>
    <row r="5" spans="1:47" ht="18" customHeight="1">
      <c r="C5" s="537" t="s">
        <v>593</v>
      </c>
      <c r="D5" s="408"/>
      <c r="E5" s="408"/>
      <c r="F5" s="538" t="s">
        <v>2</v>
      </c>
      <c r="G5" s="408"/>
      <c r="H5" s="408"/>
      <c r="I5" s="539" t="s">
        <v>2</v>
      </c>
      <c r="J5" s="408"/>
      <c r="K5" s="539" t="s">
        <v>2</v>
      </c>
      <c r="L5" s="408"/>
      <c r="M5" s="541"/>
      <c r="N5" s="408"/>
      <c r="O5" s="539" t="s">
        <v>2</v>
      </c>
      <c r="P5" s="408"/>
      <c r="Q5" s="539" t="s">
        <v>2</v>
      </c>
      <c r="R5" s="408"/>
      <c r="S5" s="540" t="s">
        <v>2</v>
      </c>
      <c r="T5" s="408"/>
      <c r="U5" s="540" t="s">
        <v>2</v>
      </c>
      <c r="V5" s="408"/>
      <c r="W5" s="540" t="s">
        <v>2</v>
      </c>
      <c r="X5" s="408"/>
      <c r="Y5" s="540" t="s">
        <v>2</v>
      </c>
      <c r="Z5" s="408"/>
      <c r="AA5" s="540" t="s">
        <v>2</v>
      </c>
      <c r="AB5" s="408"/>
      <c r="AC5" s="540" t="s">
        <v>2</v>
      </c>
      <c r="AD5" s="408"/>
      <c r="AE5" s="540" t="s">
        <v>2</v>
      </c>
      <c r="AF5" s="408"/>
      <c r="AG5" s="540" t="s">
        <v>2</v>
      </c>
      <c r="AH5" s="408"/>
      <c r="AI5" s="540" t="s">
        <v>2</v>
      </c>
      <c r="AJ5" s="408"/>
      <c r="AK5" s="540" t="s">
        <v>2</v>
      </c>
      <c r="AL5" s="408"/>
      <c r="AM5" s="540" t="s">
        <v>2</v>
      </c>
      <c r="AN5" s="408"/>
      <c r="AO5" s="540" t="s">
        <v>2</v>
      </c>
      <c r="AP5" s="408"/>
      <c r="AQ5" s="540" t="s">
        <v>2</v>
      </c>
      <c r="AR5" s="408"/>
      <c r="AS5" s="540" t="s">
        <v>2</v>
      </c>
      <c r="AT5" s="408"/>
    </row>
    <row r="6" spans="1:47" ht="18" customHeight="1">
      <c r="C6" s="308"/>
      <c r="F6" s="309"/>
      <c r="I6" s="310"/>
      <c r="K6" s="310"/>
      <c r="M6" s="310"/>
      <c r="O6" s="310"/>
      <c r="Q6" s="310"/>
      <c r="S6" s="311"/>
      <c r="U6" s="311"/>
      <c r="W6" s="311"/>
      <c r="Y6" s="311"/>
      <c r="AA6" s="311"/>
      <c r="AC6" s="311"/>
      <c r="AE6" s="311"/>
      <c r="AG6" s="311"/>
      <c r="AI6" s="311"/>
      <c r="AK6" s="311"/>
      <c r="AM6" s="311"/>
      <c r="AO6" s="311"/>
      <c r="AQ6" s="311"/>
      <c r="AS6" s="311"/>
    </row>
    <row r="7" spans="1:47" ht="18" customHeight="1">
      <c r="C7" s="542" t="s">
        <v>925</v>
      </c>
      <c r="D7" s="408"/>
      <c r="E7" s="408"/>
      <c r="F7" s="408"/>
      <c r="G7" s="408"/>
      <c r="H7" s="408"/>
      <c r="I7" s="408"/>
      <c r="J7" s="408"/>
      <c r="K7" s="408"/>
      <c r="L7" s="408"/>
      <c r="M7" s="408"/>
      <c r="N7" s="408"/>
      <c r="O7" s="408"/>
      <c r="P7" s="408"/>
      <c r="Q7" s="408"/>
      <c r="R7" s="408"/>
      <c r="S7" s="543" t="s">
        <v>576</v>
      </c>
      <c r="T7" s="544"/>
      <c r="U7" s="544"/>
      <c r="V7" s="544"/>
      <c r="W7" s="544"/>
      <c r="X7" s="544"/>
      <c r="Y7" s="544"/>
      <c r="Z7" s="544"/>
      <c r="AA7" s="544"/>
      <c r="AB7" s="544"/>
      <c r="AC7" s="544"/>
      <c r="AD7" s="478"/>
      <c r="AE7" s="543" t="s">
        <v>108</v>
      </c>
      <c r="AF7" s="544"/>
      <c r="AG7" s="544"/>
      <c r="AH7" s="544"/>
      <c r="AI7" s="544"/>
      <c r="AJ7" s="544"/>
      <c r="AK7" s="544"/>
      <c r="AL7" s="478"/>
      <c r="AM7" s="543" t="s">
        <v>577</v>
      </c>
      <c r="AN7" s="544"/>
      <c r="AO7" s="544"/>
      <c r="AP7" s="544"/>
      <c r="AQ7" s="544"/>
      <c r="AR7" s="544"/>
      <c r="AS7" s="544"/>
      <c r="AT7" s="478"/>
    </row>
    <row r="8" spans="1:47" ht="18" customHeight="1">
      <c r="C8" s="542" t="s">
        <v>2</v>
      </c>
      <c r="D8" s="408"/>
      <c r="E8" s="408"/>
      <c r="F8" s="408"/>
      <c r="G8" s="408"/>
      <c r="H8" s="408"/>
      <c r="I8" s="408"/>
      <c r="J8" s="408"/>
      <c r="K8" s="408"/>
      <c r="L8" s="408"/>
      <c r="M8" s="408"/>
      <c r="N8" s="408"/>
      <c r="O8" s="408"/>
      <c r="P8" s="408"/>
      <c r="Q8" s="408"/>
      <c r="R8" s="408"/>
      <c r="S8" s="543" t="s">
        <v>578</v>
      </c>
      <c r="T8" s="544"/>
      <c r="U8" s="544"/>
      <c r="V8" s="478"/>
      <c r="W8" s="543" t="s">
        <v>579</v>
      </c>
      <c r="X8" s="544"/>
      <c r="Y8" s="544"/>
      <c r="Z8" s="478"/>
      <c r="AA8" s="543" t="s">
        <v>580</v>
      </c>
      <c r="AB8" s="544"/>
      <c r="AC8" s="544"/>
      <c r="AD8" s="478"/>
      <c r="AE8" s="543" t="s">
        <v>581</v>
      </c>
      <c r="AF8" s="544"/>
      <c r="AG8" s="544"/>
      <c r="AH8" s="478"/>
      <c r="AI8" s="543" t="s">
        <v>582</v>
      </c>
      <c r="AJ8" s="544"/>
      <c r="AK8" s="544"/>
      <c r="AL8" s="478"/>
      <c r="AM8" s="543" t="s">
        <v>583</v>
      </c>
      <c r="AN8" s="544"/>
      <c r="AO8" s="544"/>
      <c r="AP8" s="478"/>
      <c r="AQ8" s="543" t="s">
        <v>584</v>
      </c>
      <c r="AR8" s="544"/>
      <c r="AS8" s="544"/>
      <c r="AT8" s="478"/>
    </row>
    <row r="9" spans="1:47" ht="59.1" customHeight="1">
      <c r="C9" s="545" t="s">
        <v>926</v>
      </c>
      <c r="D9" s="544"/>
      <c r="E9" s="544"/>
      <c r="F9" s="544"/>
      <c r="G9" s="544"/>
      <c r="H9" s="478"/>
      <c r="I9" s="546" t="s">
        <v>927</v>
      </c>
      <c r="J9" s="478"/>
      <c r="K9" s="546" t="s">
        <v>597</v>
      </c>
      <c r="L9" s="478"/>
      <c r="M9" s="546" t="s">
        <v>111</v>
      </c>
      <c r="N9" s="478"/>
      <c r="O9" s="546" t="s">
        <v>598</v>
      </c>
      <c r="P9" s="478"/>
      <c r="Q9" s="546" t="s">
        <v>599</v>
      </c>
      <c r="R9" s="478"/>
      <c r="S9" s="547" t="s">
        <v>927</v>
      </c>
      <c r="T9" s="478"/>
      <c r="U9" s="547" t="s">
        <v>111</v>
      </c>
      <c r="V9" s="478"/>
      <c r="W9" s="547" t="s">
        <v>927</v>
      </c>
      <c r="X9" s="478"/>
      <c r="Y9" s="547" t="s">
        <v>111</v>
      </c>
      <c r="Z9" s="478"/>
      <c r="AA9" s="547" t="s">
        <v>927</v>
      </c>
      <c r="AB9" s="478"/>
      <c r="AC9" s="547" t="s">
        <v>111</v>
      </c>
      <c r="AD9" s="478"/>
      <c r="AE9" s="547" t="s">
        <v>927</v>
      </c>
      <c r="AF9" s="478"/>
      <c r="AG9" s="547" t="s">
        <v>111</v>
      </c>
      <c r="AH9" s="478"/>
      <c r="AI9" s="547" t="s">
        <v>927</v>
      </c>
      <c r="AJ9" s="478"/>
      <c r="AK9" s="547" t="s">
        <v>111</v>
      </c>
      <c r="AL9" s="478"/>
      <c r="AM9" s="547" t="s">
        <v>927</v>
      </c>
      <c r="AN9" s="478"/>
      <c r="AO9" s="547" t="s">
        <v>111</v>
      </c>
      <c r="AP9" s="478"/>
      <c r="AQ9" s="547" t="s">
        <v>927</v>
      </c>
      <c r="AR9" s="478"/>
      <c r="AS9" s="547" t="s">
        <v>111</v>
      </c>
      <c r="AT9" s="478"/>
    </row>
    <row r="10" spans="1:47" ht="18" customHeight="1">
      <c r="C10" s="557" t="s">
        <v>601</v>
      </c>
      <c r="D10" s="408"/>
      <c r="E10" s="408"/>
      <c r="F10" s="408"/>
      <c r="G10" s="408"/>
      <c r="H10" s="408"/>
      <c r="I10" s="558">
        <v>0</v>
      </c>
      <c r="J10" s="408"/>
      <c r="K10" s="548">
        <v>0</v>
      </c>
      <c r="L10" s="408"/>
      <c r="M10" s="549">
        <v>0</v>
      </c>
      <c r="N10" s="408"/>
      <c r="O10" s="548">
        <v>0</v>
      </c>
      <c r="P10" s="408"/>
      <c r="Q10" s="549">
        <v>0</v>
      </c>
      <c r="R10" s="408"/>
      <c r="S10" s="550">
        <v>0</v>
      </c>
      <c r="T10" s="408"/>
      <c r="U10" s="551">
        <v>0</v>
      </c>
      <c r="V10" s="408"/>
      <c r="W10" s="550">
        <v>0</v>
      </c>
      <c r="X10" s="408"/>
      <c r="Y10" s="551">
        <v>0</v>
      </c>
      <c r="Z10" s="408"/>
      <c r="AA10" s="550">
        <v>0</v>
      </c>
      <c r="AB10" s="408"/>
      <c r="AC10" s="551">
        <v>0</v>
      </c>
      <c r="AD10" s="408"/>
      <c r="AE10" s="550">
        <v>0</v>
      </c>
      <c r="AF10" s="408"/>
      <c r="AG10" s="551">
        <v>0</v>
      </c>
      <c r="AH10" s="408"/>
      <c r="AI10" s="550">
        <v>0</v>
      </c>
      <c r="AJ10" s="408"/>
      <c r="AK10" s="551">
        <v>0</v>
      </c>
      <c r="AL10" s="408"/>
      <c r="AM10" s="550">
        <v>0</v>
      </c>
      <c r="AN10" s="408"/>
      <c r="AO10" s="551">
        <v>0</v>
      </c>
      <c r="AP10" s="408"/>
      <c r="AQ10" s="550">
        <v>0</v>
      </c>
      <c r="AR10" s="408"/>
      <c r="AS10" s="551">
        <v>0</v>
      </c>
      <c r="AT10" s="408"/>
    </row>
    <row r="11" spans="1:47" ht="18" customHeight="1">
      <c r="C11" s="552" t="s">
        <v>602</v>
      </c>
      <c r="D11" s="408"/>
      <c r="E11" s="408"/>
      <c r="F11" s="408"/>
      <c r="G11" s="408"/>
      <c r="H11" s="408"/>
      <c r="I11" s="553">
        <v>0</v>
      </c>
      <c r="J11" s="408"/>
      <c r="K11" s="554">
        <v>0</v>
      </c>
      <c r="L11" s="408"/>
      <c r="M11" s="555">
        <v>0</v>
      </c>
      <c r="N11" s="408"/>
      <c r="O11" s="554">
        <v>0</v>
      </c>
      <c r="P11" s="408"/>
      <c r="Q11" s="555">
        <v>0</v>
      </c>
      <c r="R11" s="408"/>
      <c r="S11" s="556">
        <v>0</v>
      </c>
      <c r="T11" s="408"/>
      <c r="U11" s="555">
        <v>0</v>
      </c>
      <c r="V11" s="408"/>
      <c r="W11" s="556">
        <v>0</v>
      </c>
      <c r="X11" s="408"/>
      <c r="Y11" s="555">
        <v>0</v>
      </c>
      <c r="Z11" s="408"/>
      <c r="AA11" s="556">
        <v>0</v>
      </c>
      <c r="AB11" s="408"/>
      <c r="AC11" s="555">
        <v>0</v>
      </c>
      <c r="AD11" s="408"/>
      <c r="AE11" s="556">
        <v>0</v>
      </c>
      <c r="AF11" s="408"/>
      <c r="AG11" s="555">
        <v>0</v>
      </c>
      <c r="AH11" s="408"/>
      <c r="AI11" s="556">
        <v>0</v>
      </c>
      <c r="AJ11" s="408"/>
      <c r="AK11" s="555">
        <v>0</v>
      </c>
      <c r="AL11" s="408"/>
      <c r="AM11" s="556">
        <v>0</v>
      </c>
      <c r="AN11" s="408"/>
      <c r="AO11" s="555">
        <v>0</v>
      </c>
      <c r="AP11" s="408"/>
      <c r="AQ11" s="556">
        <v>0</v>
      </c>
      <c r="AR11" s="408"/>
      <c r="AS11" s="555">
        <v>0</v>
      </c>
      <c r="AT11" s="408"/>
    </row>
    <row r="12" spans="1:47" ht="18" customHeight="1">
      <c r="C12" s="557" t="s">
        <v>603</v>
      </c>
      <c r="D12" s="408"/>
      <c r="E12" s="408"/>
      <c r="F12" s="408"/>
      <c r="G12" s="408"/>
      <c r="H12" s="408"/>
      <c r="I12" s="558">
        <v>0</v>
      </c>
      <c r="J12" s="408"/>
      <c r="K12" s="548">
        <v>0</v>
      </c>
      <c r="L12" s="408"/>
      <c r="M12" s="549">
        <v>0</v>
      </c>
      <c r="N12" s="408"/>
      <c r="O12" s="548">
        <v>0</v>
      </c>
      <c r="P12" s="408"/>
      <c r="Q12" s="549">
        <v>0</v>
      </c>
      <c r="R12" s="408"/>
      <c r="S12" s="550">
        <v>0</v>
      </c>
      <c r="T12" s="408"/>
      <c r="U12" s="551">
        <v>0</v>
      </c>
      <c r="V12" s="408"/>
      <c r="W12" s="550">
        <v>0</v>
      </c>
      <c r="X12" s="408"/>
      <c r="Y12" s="551">
        <v>0</v>
      </c>
      <c r="Z12" s="408"/>
      <c r="AA12" s="550">
        <v>0</v>
      </c>
      <c r="AB12" s="408"/>
      <c r="AC12" s="551">
        <v>0</v>
      </c>
      <c r="AD12" s="408"/>
      <c r="AE12" s="550">
        <v>0</v>
      </c>
      <c r="AF12" s="408"/>
      <c r="AG12" s="551">
        <v>0</v>
      </c>
      <c r="AH12" s="408"/>
      <c r="AI12" s="550">
        <v>0</v>
      </c>
      <c r="AJ12" s="408"/>
      <c r="AK12" s="551">
        <v>0</v>
      </c>
      <c r="AL12" s="408"/>
      <c r="AM12" s="550">
        <v>0</v>
      </c>
      <c r="AN12" s="408"/>
      <c r="AO12" s="551">
        <v>0</v>
      </c>
      <c r="AP12" s="408"/>
      <c r="AQ12" s="550">
        <v>0</v>
      </c>
      <c r="AR12" s="408"/>
      <c r="AS12" s="551">
        <v>0</v>
      </c>
      <c r="AT12" s="408"/>
    </row>
    <row r="13" spans="1:47" ht="18" customHeight="1">
      <c r="C13" s="552" t="s">
        <v>604</v>
      </c>
      <c r="D13" s="408"/>
      <c r="E13" s="408"/>
      <c r="F13" s="408"/>
      <c r="G13" s="408"/>
      <c r="H13" s="408"/>
      <c r="I13" s="553">
        <v>0</v>
      </c>
      <c r="J13" s="408"/>
      <c r="K13" s="554">
        <v>0</v>
      </c>
      <c r="L13" s="408"/>
      <c r="M13" s="555">
        <v>0</v>
      </c>
      <c r="N13" s="408"/>
      <c r="O13" s="554">
        <v>0</v>
      </c>
      <c r="P13" s="408"/>
      <c r="Q13" s="555">
        <v>0</v>
      </c>
      <c r="R13" s="408"/>
      <c r="S13" s="556">
        <v>0</v>
      </c>
      <c r="T13" s="408"/>
      <c r="U13" s="555">
        <v>0</v>
      </c>
      <c r="V13" s="408"/>
      <c r="W13" s="556">
        <v>0</v>
      </c>
      <c r="X13" s="408"/>
      <c r="Y13" s="555">
        <v>0</v>
      </c>
      <c r="Z13" s="408"/>
      <c r="AA13" s="556">
        <v>0</v>
      </c>
      <c r="AB13" s="408"/>
      <c r="AC13" s="555">
        <v>0</v>
      </c>
      <c r="AD13" s="408"/>
      <c r="AE13" s="556">
        <v>0</v>
      </c>
      <c r="AF13" s="408"/>
      <c r="AG13" s="555">
        <v>0</v>
      </c>
      <c r="AH13" s="408"/>
      <c r="AI13" s="556">
        <v>0</v>
      </c>
      <c r="AJ13" s="408"/>
      <c r="AK13" s="555">
        <v>0</v>
      </c>
      <c r="AL13" s="408"/>
      <c r="AM13" s="556">
        <v>0</v>
      </c>
      <c r="AN13" s="408"/>
      <c r="AO13" s="555">
        <v>0</v>
      </c>
      <c r="AP13" s="408"/>
      <c r="AQ13" s="556">
        <v>0</v>
      </c>
      <c r="AR13" s="408"/>
      <c r="AS13" s="555">
        <v>0</v>
      </c>
      <c r="AT13" s="408"/>
    </row>
    <row r="14" spans="1:47" ht="18" customHeight="1">
      <c r="C14" s="557" t="s">
        <v>605</v>
      </c>
      <c r="D14" s="408"/>
      <c r="E14" s="408"/>
      <c r="F14" s="408"/>
      <c r="G14" s="408"/>
      <c r="H14" s="408"/>
      <c r="I14" s="558">
        <v>0</v>
      </c>
      <c r="J14" s="408"/>
      <c r="K14" s="548">
        <v>0</v>
      </c>
      <c r="L14" s="408"/>
      <c r="M14" s="549">
        <v>0</v>
      </c>
      <c r="N14" s="408"/>
      <c r="O14" s="548">
        <v>0</v>
      </c>
      <c r="P14" s="408"/>
      <c r="Q14" s="549">
        <v>0</v>
      </c>
      <c r="R14" s="408"/>
      <c r="S14" s="550">
        <v>0</v>
      </c>
      <c r="T14" s="408"/>
      <c r="U14" s="551">
        <v>0</v>
      </c>
      <c r="V14" s="408"/>
      <c r="W14" s="550">
        <v>0</v>
      </c>
      <c r="X14" s="408"/>
      <c r="Y14" s="551">
        <v>0</v>
      </c>
      <c r="Z14" s="408"/>
      <c r="AA14" s="550">
        <v>0</v>
      </c>
      <c r="AB14" s="408"/>
      <c r="AC14" s="551">
        <v>0</v>
      </c>
      <c r="AD14" s="408"/>
      <c r="AE14" s="550">
        <v>0</v>
      </c>
      <c r="AF14" s="408"/>
      <c r="AG14" s="551">
        <v>0</v>
      </c>
      <c r="AH14" s="408"/>
      <c r="AI14" s="550">
        <v>0</v>
      </c>
      <c r="AJ14" s="408"/>
      <c r="AK14" s="551">
        <v>0</v>
      </c>
      <c r="AL14" s="408"/>
      <c r="AM14" s="550">
        <v>0</v>
      </c>
      <c r="AN14" s="408"/>
      <c r="AO14" s="551">
        <v>0</v>
      </c>
      <c r="AP14" s="408"/>
      <c r="AQ14" s="550">
        <v>0</v>
      </c>
      <c r="AR14" s="408"/>
      <c r="AS14" s="551">
        <v>0</v>
      </c>
      <c r="AT14" s="408"/>
    </row>
    <row r="15" spans="1:47" ht="18" customHeight="1">
      <c r="C15" s="552" t="s">
        <v>606</v>
      </c>
      <c r="D15" s="408"/>
      <c r="E15" s="408"/>
      <c r="F15" s="408"/>
      <c r="G15" s="408"/>
      <c r="H15" s="408"/>
      <c r="I15" s="553">
        <v>0</v>
      </c>
      <c r="J15" s="408"/>
      <c r="K15" s="554">
        <v>0</v>
      </c>
      <c r="L15" s="408"/>
      <c r="M15" s="555">
        <v>0</v>
      </c>
      <c r="N15" s="408"/>
      <c r="O15" s="554">
        <v>0</v>
      </c>
      <c r="P15" s="408"/>
      <c r="Q15" s="555">
        <v>0</v>
      </c>
      <c r="R15" s="408"/>
      <c r="S15" s="556">
        <v>0</v>
      </c>
      <c r="T15" s="408"/>
      <c r="U15" s="555">
        <v>0</v>
      </c>
      <c r="V15" s="408"/>
      <c r="W15" s="556">
        <v>0</v>
      </c>
      <c r="X15" s="408"/>
      <c r="Y15" s="555">
        <v>0</v>
      </c>
      <c r="Z15" s="408"/>
      <c r="AA15" s="556">
        <v>0</v>
      </c>
      <c r="AB15" s="408"/>
      <c r="AC15" s="555">
        <v>0</v>
      </c>
      <c r="AD15" s="408"/>
      <c r="AE15" s="556">
        <v>0</v>
      </c>
      <c r="AF15" s="408"/>
      <c r="AG15" s="555">
        <v>0</v>
      </c>
      <c r="AH15" s="408"/>
      <c r="AI15" s="556">
        <v>0</v>
      </c>
      <c r="AJ15" s="408"/>
      <c r="AK15" s="555">
        <v>0</v>
      </c>
      <c r="AL15" s="408"/>
      <c r="AM15" s="556">
        <v>0</v>
      </c>
      <c r="AN15" s="408"/>
      <c r="AO15" s="555">
        <v>0</v>
      </c>
      <c r="AP15" s="408"/>
      <c r="AQ15" s="556">
        <v>0</v>
      </c>
      <c r="AR15" s="408"/>
      <c r="AS15" s="555">
        <v>0</v>
      </c>
      <c r="AT15" s="408"/>
    </row>
    <row r="16" spans="1:47" ht="18" customHeight="1">
      <c r="C16" s="568" t="s">
        <v>115</v>
      </c>
      <c r="D16" s="544"/>
      <c r="E16" s="544"/>
      <c r="F16" s="568" t="s">
        <v>2</v>
      </c>
      <c r="G16" s="544"/>
      <c r="H16" s="544"/>
      <c r="I16" s="569">
        <v>0</v>
      </c>
      <c r="J16" s="544"/>
      <c r="K16" s="559">
        <v>0</v>
      </c>
      <c r="L16" s="544"/>
      <c r="M16" s="567">
        <v>0</v>
      </c>
      <c r="N16" s="544"/>
      <c r="O16" s="559">
        <v>0</v>
      </c>
      <c r="P16" s="544"/>
      <c r="Q16" s="567">
        <v>0</v>
      </c>
      <c r="R16" s="544"/>
      <c r="S16" s="561">
        <v>0</v>
      </c>
      <c r="T16" s="544"/>
      <c r="U16" s="560">
        <v>0</v>
      </c>
      <c r="V16" s="544"/>
      <c r="W16" s="561">
        <v>0</v>
      </c>
      <c r="X16" s="544"/>
      <c r="Y16" s="560">
        <v>0</v>
      </c>
      <c r="Z16" s="544"/>
      <c r="AA16" s="561">
        <v>0</v>
      </c>
      <c r="AB16" s="544"/>
      <c r="AC16" s="560">
        <v>0</v>
      </c>
      <c r="AD16" s="544"/>
      <c r="AE16" s="561">
        <v>0</v>
      </c>
      <c r="AF16" s="544"/>
      <c r="AG16" s="560">
        <v>0</v>
      </c>
      <c r="AH16" s="544"/>
      <c r="AI16" s="561">
        <v>0</v>
      </c>
      <c r="AJ16" s="544"/>
      <c r="AK16" s="560">
        <v>0</v>
      </c>
      <c r="AL16" s="544"/>
      <c r="AM16" s="561">
        <v>0</v>
      </c>
      <c r="AN16" s="544"/>
      <c r="AO16" s="560">
        <v>0</v>
      </c>
      <c r="AP16" s="544"/>
      <c r="AQ16" s="561">
        <v>0</v>
      </c>
      <c r="AR16" s="544"/>
      <c r="AS16" s="560">
        <v>0</v>
      </c>
      <c r="AT16" s="544"/>
    </row>
    <row r="17" spans="3:47" ht="12.95" customHeight="1"/>
    <row r="18" spans="3:47" ht="350.65" customHeight="1">
      <c r="D18" s="562"/>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563"/>
      <c r="AM18" s="563"/>
      <c r="AN18" s="563"/>
      <c r="AO18" s="563"/>
      <c r="AP18" s="563"/>
      <c r="AQ18" s="563"/>
      <c r="AR18" s="563"/>
      <c r="AS18" s="563"/>
      <c r="AT18" s="563"/>
      <c r="AU18" s="564"/>
    </row>
    <row r="19" spans="3:47" ht="15" customHeight="1"/>
    <row r="20" spans="3:47" ht="18" customHeight="1">
      <c r="C20" s="565" t="s">
        <v>594</v>
      </c>
      <c r="D20" s="408"/>
      <c r="E20" s="408"/>
      <c r="F20" s="408"/>
      <c r="G20" s="408"/>
      <c r="H20" s="408"/>
      <c r="I20" s="566" t="s">
        <v>595</v>
      </c>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row>
    <row r="21" spans="3:47" ht="15.95" customHeight="1">
      <c r="C21" s="552" t="s">
        <v>2</v>
      </c>
      <c r="D21" s="408"/>
      <c r="E21" s="408"/>
      <c r="F21" s="570" t="s">
        <v>2</v>
      </c>
      <c r="G21" s="408"/>
      <c r="H21" s="408"/>
      <c r="I21" s="540" t="s">
        <v>2</v>
      </c>
      <c r="J21" s="408"/>
      <c r="K21" s="540" t="s">
        <v>2</v>
      </c>
      <c r="L21" s="408"/>
      <c r="M21" s="540" t="s">
        <v>2</v>
      </c>
      <c r="N21" s="408"/>
      <c r="O21" s="540" t="s">
        <v>2</v>
      </c>
      <c r="P21" s="408"/>
      <c r="Q21" s="540" t="s">
        <v>2</v>
      </c>
      <c r="R21" s="408"/>
      <c r="S21" s="540" t="s">
        <v>2</v>
      </c>
      <c r="T21" s="408"/>
      <c r="U21" s="540" t="s">
        <v>2</v>
      </c>
      <c r="V21" s="408"/>
      <c r="W21" s="540" t="s">
        <v>2</v>
      </c>
      <c r="X21" s="408"/>
      <c r="Y21" s="540" t="s">
        <v>2</v>
      </c>
      <c r="Z21" s="408"/>
      <c r="AA21" s="540" t="s">
        <v>2</v>
      </c>
      <c r="AB21" s="408"/>
      <c r="AC21" s="540" t="s">
        <v>2</v>
      </c>
      <c r="AD21" s="408"/>
      <c r="AE21" s="540" t="s">
        <v>2</v>
      </c>
      <c r="AF21" s="408"/>
      <c r="AG21" s="540" t="s">
        <v>2</v>
      </c>
      <c r="AH21" s="408"/>
      <c r="AI21" s="540" t="s">
        <v>2</v>
      </c>
      <c r="AJ21" s="408"/>
      <c r="AK21" s="540" t="s">
        <v>2</v>
      </c>
      <c r="AL21" s="408"/>
      <c r="AM21" s="540" t="s">
        <v>2</v>
      </c>
      <c r="AN21" s="408"/>
      <c r="AO21" s="540" t="s">
        <v>2</v>
      </c>
      <c r="AP21" s="408"/>
      <c r="AQ21" s="540" t="s">
        <v>2</v>
      </c>
      <c r="AR21" s="408"/>
      <c r="AS21" s="540" t="s">
        <v>2</v>
      </c>
      <c r="AT21" s="408"/>
    </row>
    <row r="22" spans="3:47" ht="18" customHeight="1">
      <c r="C22" s="542" t="s">
        <v>594</v>
      </c>
      <c r="D22" s="408"/>
      <c r="E22" s="408"/>
      <c r="F22" s="408"/>
      <c r="G22" s="408"/>
      <c r="H22" s="408"/>
      <c r="I22" s="408"/>
      <c r="J22" s="408"/>
      <c r="K22" s="408"/>
      <c r="L22" s="408"/>
      <c r="M22" s="408"/>
      <c r="N22" s="408"/>
      <c r="O22" s="408"/>
      <c r="P22" s="408"/>
      <c r="Q22" s="408"/>
      <c r="R22" s="408"/>
      <c r="S22" s="543" t="s">
        <v>576</v>
      </c>
      <c r="T22" s="544"/>
      <c r="U22" s="544"/>
      <c r="V22" s="544"/>
      <c r="W22" s="544"/>
      <c r="X22" s="544"/>
      <c r="Y22" s="544"/>
      <c r="Z22" s="544"/>
      <c r="AA22" s="544"/>
      <c r="AB22" s="544"/>
      <c r="AC22" s="544"/>
      <c r="AD22" s="478"/>
      <c r="AE22" s="543" t="s">
        <v>108</v>
      </c>
      <c r="AF22" s="544"/>
      <c r="AG22" s="544"/>
      <c r="AH22" s="544"/>
      <c r="AI22" s="544"/>
      <c r="AJ22" s="544"/>
      <c r="AK22" s="544"/>
      <c r="AL22" s="478"/>
      <c r="AM22" s="543" t="s">
        <v>577</v>
      </c>
      <c r="AN22" s="544"/>
      <c r="AO22" s="544"/>
      <c r="AP22" s="544"/>
      <c r="AQ22" s="544"/>
      <c r="AR22" s="544"/>
      <c r="AS22" s="544"/>
      <c r="AT22" s="478"/>
    </row>
    <row r="23" spans="3:47" ht="18" customHeight="1">
      <c r="C23" s="542" t="s">
        <v>2</v>
      </c>
      <c r="D23" s="408"/>
      <c r="E23" s="408"/>
      <c r="F23" s="408"/>
      <c r="G23" s="408"/>
      <c r="H23" s="408"/>
      <c r="I23" s="408"/>
      <c r="J23" s="408"/>
      <c r="K23" s="408"/>
      <c r="L23" s="408"/>
      <c r="M23" s="408"/>
      <c r="N23" s="408"/>
      <c r="O23" s="408"/>
      <c r="P23" s="408"/>
      <c r="Q23" s="408"/>
      <c r="R23" s="408"/>
      <c r="S23" s="543" t="s">
        <v>578</v>
      </c>
      <c r="T23" s="544"/>
      <c r="U23" s="544"/>
      <c r="V23" s="478"/>
      <c r="W23" s="543" t="s">
        <v>579</v>
      </c>
      <c r="X23" s="544"/>
      <c r="Y23" s="544"/>
      <c r="Z23" s="478"/>
      <c r="AA23" s="543" t="s">
        <v>580</v>
      </c>
      <c r="AB23" s="544"/>
      <c r="AC23" s="544"/>
      <c r="AD23" s="478"/>
      <c r="AE23" s="543" t="s">
        <v>581</v>
      </c>
      <c r="AF23" s="544"/>
      <c r="AG23" s="544"/>
      <c r="AH23" s="478"/>
      <c r="AI23" s="543" t="s">
        <v>582</v>
      </c>
      <c r="AJ23" s="544"/>
      <c r="AK23" s="544"/>
      <c r="AL23" s="478"/>
      <c r="AM23" s="543" t="s">
        <v>583</v>
      </c>
      <c r="AN23" s="544"/>
      <c r="AO23" s="544"/>
      <c r="AP23" s="478"/>
      <c r="AQ23" s="543" t="s">
        <v>584</v>
      </c>
      <c r="AR23" s="544"/>
      <c r="AS23" s="544"/>
      <c r="AT23" s="478"/>
    </row>
    <row r="24" spans="3:47" ht="62.25" customHeight="1">
      <c r="C24" s="545" t="s">
        <v>596</v>
      </c>
      <c r="D24" s="544"/>
      <c r="E24" s="544"/>
      <c r="F24" s="544"/>
      <c r="G24" s="544"/>
      <c r="H24" s="478"/>
      <c r="I24" s="571" t="s">
        <v>927</v>
      </c>
      <c r="J24" s="478"/>
      <c r="K24" s="571" t="s">
        <v>597</v>
      </c>
      <c r="L24" s="478"/>
      <c r="M24" s="571" t="s">
        <v>111</v>
      </c>
      <c r="N24" s="478"/>
      <c r="O24" s="571" t="s">
        <v>598</v>
      </c>
      <c r="P24" s="478"/>
      <c r="Q24" s="571" t="s">
        <v>599</v>
      </c>
      <c r="R24" s="478"/>
      <c r="S24" s="547" t="s">
        <v>927</v>
      </c>
      <c r="T24" s="478"/>
      <c r="U24" s="547" t="s">
        <v>111</v>
      </c>
      <c r="V24" s="478"/>
      <c r="W24" s="547" t="s">
        <v>927</v>
      </c>
      <c r="X24" s="478"/>
      <c r="Y24" s="547" t="s">
        <v>111</v>
      </c>
      <c r="Z24" s="478"/>
      <c r="AA24" s="547" t="s">
        <v>927</v>
      </c>
      <c r="AB24" s="478"/>
      <c r="AC24" s="547" t="s">
        <v>111</v>
      </c>
      <c r="AD24" s="478"/>
      <c r="AE24" s="547" t="s">
        <v>927</v>
      </c>
      <c r="AF24" s="478"/>
      <c r="AG24" s="547" t="s">
        <v>111</v>
      </c>
      <c r="AH24" s="478"/>
      <c r="AI24" s="547" t="s">
        <v>927</v>
      </c>
      <c r="AJ24" s="478"/>
      <c r="AK24" s="547" t="s">
        <v>111</v>
      </c>
      <c r="AL24" s="478"/>
      <c r="AM24" s="547" t="s">
        <v>927</v>
      </c>
      <c r="AN24" s="478"/>
      <c r="AO24" s="547" t="s">
        <v>111</v>
      </c>
      <c r="AP24" s="478"/>
      <c r="AQ24" s="547" t="s">
        <v>927</v>
      </c>
      <c r="AR24" s="478"/>
      <c r="AS24" s="547" t="s">
        <v>111</v>
      </c>
      <c r="AT24" s="478"/>
    </row>
    <row r="25" spans="3:47" s="323" customFormat="1" ht="18" customHeight="1">
      <c r="C25" s="579" t="s">
        <v>600</v>
      </c>
      <c r="D25" s="577"/>
      <c r="E25" s="577"/>
      <c r="F25" s="577"/>
      <c r="G25" s="577"/>
      <c r="H25" s="577"/>
      <c r="I25" s="580">
        <v>8</v>
      </c>
      <c r="J25" s="577"/>
      <c r="K25" s="581">
        <v>2.5914288490816602E-4</v>
      </c>
      <c r="L25" s="577"/>
      <c r="M25" s="582">
        <v>175917.97</v>
      </c>
      <c r="N25" s="577"/>
      <c r="O25" s="583">
        <v>2.8071761720504601E-4</v>
      </c>
      <c r="P25" s="577"/>
      <c r="Q25" s="582">
        <v>176186.92</v>
      </c>
      <c r="R25" s="577"/>
      <c r="S25" s="576">
        <v>3</v>
      </c>
      <c r="T25" s="577"/>
      <c r="U25" s="578">
        <v>21909.34</v>
      </c>
      <c r="V25" s="577"/>
      <c r="W25" s="576">
        <v>5</v>
      </c>
      <c r="X25" s="577"/>
      <c r="Y25" s="578">
        <v>154008.63</v>
      </c>
      <c r="Z25" s="577"/>
      <c r="AA25" s="576">
        <v>0</v>
      </c>
      <c r="AB25" s="577"/>
      <c r="AC25" s="578">
        <v>0</v>
      </c>
      <c r="AD25" s="577"/>
      <c r="AE25" s="576">
        <v>1</v>
      </c>
      <c r="AF25" s="577"/>
      <c r="AG25" s="578">
        <v>562.17999999999995</v>
      </c>
      <c r="AH25" s="577"/>
      <c r="AI25" s="576">
        <v>7</v>
      </c>
      <c r="AJ25" s="577"/>
      <c r="AK25" s="578">
        <v>175355.79</v>
      </c>
      <c r="AL25" s="577"/>
      <c r="AM25" s="576">
        <v>8</v>
      </c>
      <c r="AN25" s="577"/>
      <c r="AO25" s="578">
        <v>175917.97</v>
      </c>
      <c r="AP25" s="577"/>
      <c r="AQ25" s="576">
        <v>0</v>
      </c>
      <c r="AR25" s="577"/>
      <c r="AS25" s="578">
        <v>0</v>
      </c>
      <c r="AT25" s="577"/>
    </row>
    <row r="26" spans="3:47" ht="18" customHeight="1">
      <c r="C26" s="557" t="s">
        <v>601</v>
      </c>
      <c r="D26" s="408"/>
      <c r="E26" s="408"/>
      <c r="F26" s="408"/>
      <c r="G26" s="408"/>
      <c r="H26" s="408"/>
      <c r="I26" s="572">
        <v>0</v>
      </c>
      <c r="J26" s="408"/>
      <c r="K26" s="573">
        <v>0</v>
      </c>
      <c r="L26" s="408"/>
      <c r="M26" s="574">
        <v>0</v>
      </c>
      <c r="N26" s="408"/>
      <c r="O26" s="575">
        <v>0</v>
      </c>
      <c r="P26" s="408"/>
      <c r="Q26" s="574">
        <v>0</v>
      </c>
      <c r="R26" s="408"/>
      <c r="S26" s="550">
        <v>0</v>
      </c>
      <c r="T26" s="408"/>
      <c r="U26" s="551">
        <v>0</v>
      </c>
      <c r="V26" s="408"/>
      <c r="W26" s="550">
        <v>0</v>
      </c>
      <c r="X26" s="408"/>
      <c r="Y26" s="551">
        <v>0</v>
      </c>
      <c r="Z26" s="408"/>
      <c r="AA26" s="550">
        <v>0</v>
      </c>
      <c r="AB26" s="408"/>
      <c r="AC26" s="551">
        <v>0</v>
      </c>
      <c r="AD26" s="408"/>
      <c r="AE26" s="550">
        <v>0</v>
      </c>
      <c r="AF26" s="408"/>
      <c r="AG26" s="551">
        <v>0</v>
      </c>
      <c r="AH26" s="408"/>
      <c r="AI26" s="550">
        <v>0</v>
      </c>
      <c r="AJ26" s="408"/>
      <c r="AK26" s="551">
        <v>0</v>
      </c>
      <c r="AL26" s="408"/>
      <c r="AM26" s="550">
        <v>0</v>
      </c>
      <c r="AN26" s="408"/>
      <c r="AO26" s="551">
        <v>0</v>
      </c>
      <c r="AP26" s="408"/>
      <c r="AQ26" s="550">
        <v>0</v>
      </c>
      <c r="AR26" s="408"/>
      <c r="AS26" s="551">
        <v>0</v>
      </c>
      <c r="AT26" s="408"/>
    </row>
    <row r="27" spans="3:47" ht="18" customHeight="1">
      <c r="C27" s="552" t="s">
        <v>602</v>
      </c>
      <c r="D27" s="408"/>
      <c r="E27" s="408"/>
      <c r="F27" s="408"/>
      <c r="G27" s="408"/>
      <c r="H27" s="408"/>
      <c r="I27" s="587">
        <v>0</v>
      </c>
      <c r="J27" s="408"/>
      <c r="K27" s="584">
        <v>0</v>
      </c>
      <c r="L27" s="408"/>
      <c r="M27" s="585">
        <v>0</v>
      </c>
      <c r="N27" s="408"/>
      <c r="O27" s="586">
        <v>0</v>
      </c>
      <c r="P27" s="408"/>
      <c r="Q27" s="585">
        <v>0</v>
      </c>
      <c r="R27" s="408"/>
      <c r="S27" s="556">
        <v>0</v>
      </c>
      <c r="T27" s="408"/>
      <c r="U27" s="555">
        <v>0</v>
      </c>
      <c r="V27" s="408"/>
      <c r="W27" s="556">
        <v>0</v>
      </c>
      <c r="X27" s="408"/>
      <c r="Y27" s="555">
        <v>0</v>
      </c>
      <c r="Z27" s="408"/>
      <c r="AA27" s="556">
        <v>0</v>
      </c>
      <c r="AB27" s="408"/>
      <c r="AC27" s="555">
        <v>0</v>
      </c>
      <c r="AD27" s="408"/>
      <c r="AE27" s="556">
        <v>0</v>
      </c>
      <c r="AF27" s="408"/>
      <c r="AG27" s="555">
        <v>0</v>
      </c>
      <c r="AH27" s="408"/>
      <c r="AI27" s="556">
        <v>0</v>
      </c>
      <c r="AJ27" s="408"/>
      <c r="AK27" s="555">
        <v>0</v>
      </c>
      <c r="AL27" s="408"/>
      <c r="AM27" s="556">
        <v>0</v>
      </c>
      <c r="AN27" s="408"/>
      <c r="AO27" s="555">
        <v>0</v>
      </c>
      <c r="AP27" s="408"/>
      <c r="AQ27" s="556">
        <v>0</v>
      </c>
      <c r="AR27" s="408"/>
      <c r="AS27" s="555">
        <v>0</v>
      </c>
      <c r="AT27" s="408"/>
    </row>
    <row r="28" spans="3:47" ht="18" customHeight="1">
      <c r="C28" s="557" t="s">
        <v>603</v>
      </c>
      <c r="D28" s="408"/>
      <c r="E28" s="408"/>
      <c r="F28" s="408"/>
      <c r="G28" s="408"/>
      <c r="H28" s="408"/>
      <c r="I28" s="572">
        <v>0</v>
      </c>
      <c r="J28" s="408"/>
      <c r="K28" s="573">
        <v>0</v>
      </c>
      <c r="L28" s="408"/>
      <c r="M28" s="574">
        <v>0</v>
      </c>
      <c r="N28" s="408"/>
      <c r="O28" s="575">
        <v>0</v>
      </c>
      <c r="P28" s="408"/>
      <c r="Q28" s="574">
        <v>0</v>
      </c>
      <c r="R28" s="408"/>
      <c r="S28" s="550">
        <v>0</v>
      </c>
      <c r="T28" s="408"/>
      <c r="U28" s="551">
        <v>0</v>
      </c>
      <c r="V28" s="408"/>
      <c r="W28" s="550">
        <v>0</v>
      </c>
      <c r="X28" s="408"/>
      <c r="Y28" s="551">
        <v>0</v>
      </c>
      <c r="Z28" s="408"/>
      <c r="AA28" s="550">
        <v>0</v>
      </c>
      <c r="AB28" s="408"/>
      <c r="AC28" s="551">
        <v>0</v>
      </c>
      <c r="AD28" s="408"/>
      <c r="AE28" s="550">
        <v>0</v>
      </c>
      <c r="AF28" s="408"/>
      <c r="AG28" s="551">
        <v>0</v>
      </c>
      <c r="AH28" s="408"/>
      <c r="AI28" s="550">
        <v>0</v>
      </c>
      <c r="AJ28" s="408"/>
      <c r="AK28" s="551">
        <v>0</v>
      </c>
      <c r="AL28" s="408"/>
      <c r="AM28" s="550">
        <v>0</v>
      </c>
      <c r="AN28" s="408"/>
      <c r="AO28" s="551">
        <v>0</v>
      </c>
      <c r="AP28" s="408"/>
      <c r="AQ28" s="550">
        <v>0</v>
      </c>
      <c r="AR28" s="408"/>
      <c r="AS28" s="551">
        <v>0</v>
      </c>
      <c r="AT28" s="408"/>
    </row>
    <row r="29" spans="3:47" ht="18" customHeight="1">
      <c r="C29" s="552" t="s">
        <v>604</v>
      </c>
      <c r="D29" s="408"/>
      <c r="E29" s="408"/>
      <c r="F29" s="408"/>
      <c r="G29" s="408"/>
      <c r="H29" s="408"/>
      <c r="I29" s="587">
        <v>0</v>
      </c>
      <c r="J29" s="408"/>
      <c r="K29" s="584">
        <v>0</v>
      </c>
      <c r="L29" s="408"/>
      <c r="M29" s="585">
        <v>0</v>
      </c>
      <c r="N29" s="408"/>
      <c r="O29" s="586">
        <v>0</v>
      </c>
      <c r="P29" s="408"/>
      <c r="Q29" s="585">
        <v>0</v>
      </c>
      <c r="R29" s="408"/>
      <c r="S29" s="556">
        <v>0</v>
      </c>
      <c r="T29" s="408"/>
      <c r="U29" s="555">
        <v>0</v>
      </c>
      <c r="V29" s="408"/>
      <c r="W29" s="556">
        <v>0</v>
      </c>
      <c r="X29" s="408"/>
      <c r="Y29" s="555">
        <v>0</v>
      </c>
      <c r="Z29" s="408"/>
      <c r="AA29" s="556">
        <v>0</v>
      </c>
      <c r="AB29" s="408"/>
      <c r="AC29" s="555">
        <v>0</v>
      </c>
      <c r="AD29" s="408"/>
      <c r="AE29" s="556">
        <v>0</v>
      </c>
      <c r="AF29" s="408"/>
      <c r="AG29" s="555">
        <v>0</v>
      </c>
      <c r="AH29" s="408"/>
      <c r="AI29" s="556">
        <v>0</v>
      </c>
      <c r="AJ29" s="408"/>
      <c r="AK29" s="555">
        <v>0</v>
      </c>
      <c r="AL29" s="408"/>
      <c r="AM29" s="556">
        <v>0</v>
      </c>
      <c r="AN29" s="408"/>
      <c r="AO29" s="555">
        <v>0</v>
      </c>
      <c r="AP29" s="408"/>
      <c r="AQ29" s="556">
        <v>0</v>
      </c>
      <c r="AR29" s="408"/>
      <c r="AS29" s="555">
        <v>0</v>
      </c>
      <c r="AT29" s="408"/>
    </row>
    <row r="30" spans="3:47" ht="18" customHeight="1">
      <c r="C30" s="557" t="s">
        <v>605</v>
      </c>
      <c r="D30" s="408"/>
      <c r="E30" s="408"/>
      <c r="F30" s="408"/>
      <c r="G30" s="408"/>
      <c r="H30" s="408"/>
      <c r="I30" s="572">
        <v>0</v>
      </c>
      <c r="J30" s="408"/>
      <c r="K30" s="573">
        <v>0</v>
      </c>
      <c r="L30" s="408"/>
      <c r="M30" s="574">
        <v>0</v>
      </c>
      <c r="N30" s="408"/>
      <c r="O30" s="575">
        <v>0</v>
      </c>
      <c r="P30" s="408"/>
      <c r="Q30" s="574">
        <v>0</v>
      </c>
      <c r="R30" s="408"/>
      <c r="S30" s="550">
        <v>0</v>
      </c>
      <c r="T30" s="408"/>
      <c r="U30" s="551">
        <v>0</v>
      </c>
      <c r="V30" s="408"/>
      <c r="W30" s="550">
        <v>0</v>
      </c>
      <c r="X30" s="408"/>
      <c r="Y30" s="551">
        <v>0</v>
      </c>
      <c r="Z30" s="408"/>
      <c r="AA30" s="550">
        <v>0</v>
      </c>
      <c r="AB30" s="408"/>
      <c r="AC30" s="551">
        <v>0</v>
      </c>
      <c r="AD30" s="408"/>
      <c r="AE30" s="550">
        <v>0</v>
      </c>
      <c r="AF30" s="408"/>
      <c r="AG30" s="551">
        <v>0</v>
      </c>
      <c r="AH30" s="408"/>
      <c r="AI30" s="550">
        <v>0</v>
      </c>
      <c r="AJ30" s="408"/>
      <c r="AK30" s="551">
        <v>0</v>
      </c>
      <c r="AL30" s="408"/>
      <c r="AM30" s="550">
        <v>0</v>
      </c>
      <c r="AN30" s="408"/>
      <c r="AO30" s="551">
        <v>0</v>
      </c>
      <c r="AP30" s="408"/>
      <c r="AQ30" s="550">
        <v>0</v>
      </c>
      <c r="AR30" s="408"/>
      <c r="AS30" s="551">
        <v>0</v>
      </c>
      <c r="AT30" s="408"/>
    </row>
    <row r="31" spans="3:47" ht="18" customHeight="1">
      <c r="C31" s="552" t="s">
        <v>606</v>
      </c>
      <c r="D31" s="408"/>
      <c r="E31" s="408"/>
      <c r="F31" s="408"/>
      <c r="G31" s="408"/>
      <c r="H31" s="408"/>
      <c r="I31" s="587">
        <v>0</v>
      </c>
      <c r="J31" s="408"/>
      <c r="K31" s="584">
        <v>0</v>
      </c>
      <c r="L31" s="408"/>
      <c r="M31" s="585">
        <v>0</v>
      </c>
      <c r="N31" s="408"/>
      <c r="O31" s="586">
        <v>0</v>
      </c>
      <c r="P31" s="408"/>
      <c r="Q31" s="585">
        <v>0</v>
      </c>
      <c r="R31" s="408"/>
      <c r="S31" s="556">
        <v>0</v>
      </c>
      <c r="T31" s="408"/>
      <c r="U31" s="555">
        <v>0</v>
      </c>
      <c r="V31" s="408"/>
      <c r="W31" s="556">
        <v>0</v>
      </c>
      <c r="X31" s="408"/>
      <c r="Y31" s="555">
        <v>0</v>
      </c>
      <c r="Z31" s="408"/>
      <c r="AA31" s="556">
        <v>0</v>
      </c>
      <c r="AB31" s="408"/>
      <c r="AC31" s="555">
        <v>0</v>
      </c>
      <c r="AD31" s="408"/>
      <c r="AE31" s="556">
        <v>0</v>
      </c>
      <c r="AF31" s="408"/>
      <c r="AG31" s="555">
        <v>0</v>
      </c>
      <c r="AH31" s="408"/>
      <c r="AI31" s="556">
        <v>0</v>
      </c>
      <c r="AJ31" s="408"/>
      <c r="AK31" s="555">
        <v>0</v>
      </c>
      <c r="AL31" s="408"/>
      <c r="AM31" s="556">
        <v>0</v>
      </c>
      <c r="AN31" s="408"/>
      <c r="AO31" s="555">
        <v>0</v>
      </c>
      <c r="AP31" s="408"/>
      <c r="AQ31" s="556">
        <v>0</v>
      </c>
      <c r="AR31" s="408"/>
      <c r="AS31" s="555">
        <v>0</v>
      </c>
      <c r="AT31" s="408"/>
    </row>
    <row r="32" spans="3:47" ht="18" customHeight="1">
      <c r="C32" s="568" t="s">
        <v>115</v>
      </c>
      <c r="D32" s="544"/>
      <c r="E32" s="544"/>
      <c r="F32" s="568" t="s">
        <v>2</v>
      </c>
      <c r="G32" s="544"/>
      <c r="H32" s="544"/>
      <c r="I32" s="588">
        <v>8</v>
      </c>
      <c r="J32" s="544"/>
      <c r="K32" s="589">
        <v>2.5914288490816602E-4</v>
      </c>
      <c r="L32" s="544"/>
      <c r="M32" s="590">
        <v>175917.97</v>
      </c>
      <c r="N32" s="544"/>
      <c r="O32" s="589">
        <v>2.8071761720504601E-4</v>
      </c>
      <c r="P32" s="544"/>
      <c r="Q32" s="590">
        <v>176186.92</v>
      </c>
      <c r="R32" s="544"/>
      <c r="S32" s="561">
        <v>3</v>
      </c>
      <c r="T32" s="544"/>
      <c r="U32" s="560">
        <v>21909.34</v>
      </c>
      <c r="V32" s="544"/>
      <c r="W32" s="561">
        <v>5</v>
      </c>
      <c r="X32" s="544"/>
      <c r="Y32" s="560">
        <v>154008.63</v>
      </c>
      <c r="Z32" s="544"/>
      <c r="AA32" s="561">
        <v>0</v>
      </c>
      <c r="AB32" s="544"/>
      <c r="AC32" s="560">
        <v>0</v>
      </c>
      <c r="AD32" s="544"/>
      <c r="AE32" s="561">
        <v>1</v>
      </c>
      <c r="AF32" s="544"/>
      <c r="AG32" s="560">
        <v>562.17999999999995</v>
      </c>
      <c r="AH32" s="544"/>
      <c r="AI32" s="561">
        <v>7</v>
      </c>
      <c r="AJ32" s="544"/>
      <c r="AK32" s="560">
        <v>175355.79</v>
      </c>
      <c r="AL32" s="544"/>
      <c r="AM32" s="561">
        <v>8</v>
      </c>
      <c r="AN32" s="544"/>
      <c r="AO32" s="560">
        <v>175917.97</v>
      </c>
      <c r="AP32" s="544"/>
      <c r="AQ32" s="561">
        <v>0</v>
      </c>
      <c r="AR32" s="544"/>
      <c r="AS32" s="560">
        <v>0</v>
      </c>
      <c r="AT32" s="544"/>
    </row>
    <row r="33" spans="2:45" ht="2.65" customHeight="1"/>
    <row r="34" spans="2:45" ht="18" customHeight="1">
      <c r="B34" s="565" t="s">
        <v>2</v>
      </c>
      <c r="C34" s="408"/>
      <c r="D34" s="408"/>
      <c r="E34" s="565" t="s">
        <v>2</v>
      </c>
      <c r="F34" s="408"/>
      <c r="G34" s="408"/>
      <c r="H34" s="540" t="s">
        <v>2</v>
      </c>
      <c r="I34" s="408"/>
      <c r="J34" s="540" t="s">
        <v>2</v>
      </c>
      <c r="K34" s="408"/>
      <c r="L34" s="540" t="s">
        <v>2</v>
      </c>
      <c r="M34" s="408"/>
      <c r="N34" s="540" t="s">
        <v>2</v>
      </c>
      <c r="O34" s="408"/>
      <c r="P34" s="540" t="s">
        <v>2</v>
      </c>
      <c r="Q34" s="408"/>
      <c r="R34" s="540" t="s">
        <v>2</v>
      </c>
      <c r="S34" s="408"/>
      <c r="T34" s="540" t="s">
        <v>2</v>
      </c>
      <c r="U34" s="408"/>
      <c r="V34" s="540" t="s">
        <v>2</v>
      </c>
      <c r="W34" s="408"/>
      <c r="X34" s="540" t="s">
        <v>2</v>
      </c>
      <c r="Y34" s="408"/>
      <c r="Z34" s="540" t="s">
        <v>2</v>
      </c>
      <c r="AA34" s="408"/>
      <c r="AB34" s="540" t="s">
        <v>2</v>
      </c>
      <c r="AC34" s="408"/>
      <c r="AD34" s="540" t="s">
        <v>2</v>
      </c>
      <c r="AE34" s="408"/>
      <c r="AF34" s="540" t="s">
        <v>2</v>
      </c>
      <c r="AG34" s="408"/>
      <c r="AH34" s="540" t="s">
        <v>2</v>
      </c>
      <c r="AI34" s="408"/>
      <c r="AJ34" s="540" t="s">
        <v>2</v>
      </c>
      <c r="AK34" s="408"/>
      <c r="AL34" s="540" t="s">
        <v>2</v>
      </c>
      <c r="AM34" s="408"/>
      <c r="AN34" s="540" t="s">
        <v>2</v>
      </c>
      <c r="AO34" s="408"/>
      <c r="AP34" s="540" t="s">
        <v>2</v>
      </c>
      <c r="AQ34" s="408"/>
      <c r="AR34" s="540" t="s">
        <v>2</v>
      </c>
      <c r="AS34" s="408"/>
    </row>
    <row r="35" spans="2:45" ht="18" customHeight="1">
      <c r="B35" s="565" t="s">
        <v>607</v>
      </c>
      <c r="C35" s="408"/>
      <c r="D35" s="408"/>
      <c r="E35" s="408"/>
      <c r="F35" s="408"/>
      <c r="G35" s="408"/>
    </row>
    <row r="36" spans="2:45" ht="18" customHeight="1">
      <c r="B36" s="591" t="s">
        <v>2</v>
      </c>
      <c r="C36" s="408"/>
      <c r="D36" s="408"/>
      <c r="E36" s="591" t="s">
        <v>2</v>
      </c>
      <c r="F36" s="408"/>
      <c r="G36" s="408"/>
      <c r="H36" s="591" t="s">
        <v>2</v>
      </c>
      <c r="I36" s="408"/>
      <c r="J36" s="591" t="s">
        <v>2</v>
      </c>
      <c r="K36" s="408"/>
      <c r="L36" s="591" t="s">
        <v>2</v>
      </c>
      <c r="M36" s="408"/>
      <c r="N36" s="591" t="s">
        <v>2</v>
      </c>
      <c r="O36" s="408"/>
      <c r="P36" s="591" t="s">
        <v>2</v>
      </c>
      <c r="Q36" s="408"/>
      <c r="R36" s="592" t="s">
        <v>2</v>
      </c>
      <c r="S36" s="478"/>
      <c r="T36" s="592" t="s">
        <v>2</v>
      </c>
      <c r="U36" s="478"/>
      <c r="V36" s="592" t="s">
        <v>2</v>
      </c>
      <c r="W36" s="478"/>
      <c r="X36" s="592" t="s">
        <v>2</v>
      </c>
      <c r="Y36" s="478"/>
      <c r="Z36" s="592" t="s">
        <v>2</v>
      </c>
      <c r="AA36" s="478"/>
      <c r="AB36" s="592" t="s">
        <v>2</v>
      </c>
      <c r="AC36" s="478"/>
      <c r="AD36" s="592" t="s">
        <v>2</v>
      </c>
      <c r="AE36" s="478"/>
      <c r="AF36" s="592" t="s">
        <v>2</v>
      </c>
      <c r="AG36" s="478"/>
      <c r="AH36" s="592" t="s">
        <v>2</v>
      </c>
      <c r="AI36" s="478"/>
      <c r="AJ36" s="592" t="s">
        <v>2</v>
      </c>
      <c r="AK36" s="478"/>
      <c r="AL36" s="592" t="s">
        <v>2</v>
      </c>
      <c r="AM36" s="478"/>
      <c r="AN36" s="592" t="s">
        <v>2</v>
      </c>
      <c r="AO36" s="478"/>
      <c r="AP36" s="592" t="s">
        <v>2</v>
      </c>
      <c r="AQ36" s="478"/>
      <c r="AR36" s="592" t="s">
        <v>2</v>
      </c>
      <c r="AS36" s="478"/>
    </row>
    <row r="37" spans="2:45" ht="18" customHeight="1">
      <c r="B37" s="542" t="s">
        <v>607</v>
      </c>
      <c r="C37" s="408"/>
      <c r="D37" s="408"/>
      <c r="E37" s="408"/>
      <c r="F37" s="408"/>
      <c r="G37" s="408"/>
      <c r="H37" s="408"/>
      <c r="I37" s="408"/>
      <c r="J37" s="408"/>
      <c r="K37" s="408"/>
      <c r="L37" s="408"/>
      <c r="M37" s="408"/>
      <c r="N37" s="408"/>
      <c r="O37" s="408"/>
      <c r="P37" s="408"/>
      <c r="Q37" s="408"/>
      <c r="R37" s="543" t="s">
        <v>576</v>
      </c>
      <c r="S37" s="544"/>
      <c r="T37" s="544"/>
      <c r="U37" s="544"/>
      <c r="V37" s="544"/>
      <c r="W37" s="544"/>
      <c r="X37" s="544"/>
      <c r="Y37" s="544"/>
      <c r="Z37" s="544"/>
      <c r="AA37" s="544"/>
      <c r="AB37" s="544"/>
      <c r="AC37" s="478"/>
      <c r="AD37" s="543" t="s">
        <v>108</v>
      </c>
      <c r="AE37" s="544"/>
      <c r="AF37" s="544"/>
      <c r="AG37" s="544"/>
      <c r="AH37" s="544"/>
      <c r="AI37" s="544"/>
      <c r="AJ37" s="544"/>
      <c r="AK37" s="478"/>
      <c r="AL37" s="543" t="s">
        <v>577</v>
      </c>
      <c r="AM37" s="544"/>
      <c r="AN37" s="544"/>
      <c r="AO37" s="544"/>
      <c r="AP37" s="544"/>
      <c r="AQ37" s="544"/>
      <c r="AR37" s="544"/>
      <c r="AS37" s="478"/>
    </row>
    <row r="38" spans="2:45" ht="18" customHeight="1">
      <c r="B38" s="542" t="s">
        <v>2</v>
      </c>
      <c r="C38" s="408"/>
      <c r="D38" s="408"/>
      <c r="E38" s="408"/>
      <c r="F38" s="408"/>
      <c r="G38" s="408"/>
      <c r="H38" s="408"/>
      <c r="I38" s="408"/>
      <c r="J38" s="408"/>
      <c r="K38" s="408"/>
      <c r="L38" s="408"/>
      <c r="M38" s="408"/>
      <c r="N38" s="408"/>
      <c r="O38" s="408"/>
      <c r="P38" s="408"/>
      <c r="Q38" s="408"/>
      <c r="R38" s="543" t="s">
        <v>578</v>
      </c>
      <c r="S38" s="544"/>
      <c r="T38" s="544"/>
      <c r="U38" s="478"/>
      <c r="V38" s="543" t="s">
        <v>579</v>
      </c>
      <c r="W38" s="544"/>
      <c r="X38" s="544"/>
      <c r="Y38" s="478"/>
      <c r="Z38" s="543" t="s">
        <v>580</v>
      </c>
      <c r="AA38" s="544"/>
      <c r="AB38" s="544"/>
      <c r="AC38" s="478"/>
      <c r="AD38" s="543" t="s">
        <v>581</v>
      </c>
      <c r="AE38" s="544"/>
      <c r="AF38" s="544"/>
      <c r="AG38" s="478"/>
      <c r="AH38" s="543" t="s">
        <v>582</v>
      </c>
      <c r="AI38" s="544"/>
      <c r="AJ38" s="544"/>
      <c r="AK38" s="478"/>
      <c r="AL38" s="543" t="s">
        <v>583</v>
      </c>
      <c r="AM38" s="544"/>
      <c r="AN38" s="544"/>
      <c r="AO38" s="478"/>
      <c r="AP38" s="543" t="s">
        <v>584</v>
      </c>
      <c r="AQ38" s="544"/>
      <c r="AR38" s="544"/>
      <c r="AS38" s="478"/>
    </row>
    <row r="39" spans="2:45" ht="62.25" customHeight="1">
      <c r="B39" s="545" t="s">
        <v>596</v>
      </c>
      <c r="C39" s="544"/>
      <c r="D39" s="544"/>
      <c r="E39" s="544"/>
      <c r="F39" s="544"/>
      <c r="G39" s="478"/>
      <c r="H39" s="571" t="s">
        <v>927</v>
      </c>
      <c r="I39" s="478"/>
      <c r="J39" s="571" t="s">
        <v>597</v>
      </c>
      <c r="K39" s="478"/>
      <c r="L39" s="571" t="s">
        <v>111</v>
      </c>
      <c r="M39" s="478"/>
      <c r="N39" s="571" t="s">
        <v>598</v>
      </c>
      <c r="O39" s="478"/>
      <c r="P39" s="593" t="s">
        <v>599</v>
      </c>
      <c r="Q39" s="546"/>
      <c r="R39" s="547" t="s">
        <v>927</v>
      </c>
      <c r="S39" s="478"/>
      <c r="T39" s="547" t="s">
        <v>111</v>
      </c>
      <c r="U39" s="478"/>
      <c r="V39" s="547" t="s">
        <v>927</v>
      </c>
      <c r="W39" s="478"/>
      <c r="X39" s="547" t="s">
        <v>111</v>
      </c>
      <c r="Y39" s="478"/>
      <c r="Z39" s="547" t="s">
        <v>927</v>
      </c>
      <c r="AA39" s="478"/>
      <c r="AB39" s="547" t="s">
        <v>111</v>
      </c>
      <c r="AC39" s="478"/>
      <c r="AD39" s="547" t="s">
        <v>927</v>
      </c>
      <c r="AE39" s="478"/>
      <c r="AF39" s="547" t="s">
        <v>111</v>
      </c>
      <c r="AG39" s="478"/>
      <c r="AH39" s="547" t="s">
        <v>927</v>
      </c>
      <c r="AI39" s="478"/>
      <c r="AJ39" s="547" t="s">
        <v>111</v>
      </c>
      <c r="AK39" s="478"/>
      <c r="AL39" s="547" t="s">
        <v>927</v>
      </c>
      <c r="AM39" s="478"/>
      <c r="AN39" s="547" t="s">
        <v>111</v>
      </c>
      <c r="AO39" s="478"/>
      <c r="AP39" s="547" t="s">
        <v>927</v>
      </c>
      <c r="AQ39" s="478"/>
      <c r="AR39" s="547" t="s">
        <v>111</v>
      </c>
      <c r="AS39" s="478"/>
    </row>
    <row r="40" spans="2:45" ht="18" customHeight="1">
      <c r="B40" s="601" t="s">
        <v>928</v>
      </c>
      <c r="C40" s="595"/>
      <c r="D40" s="595"/>
      <c r="E40" s="601" t="s">
        <v>2</v>
      </c>
      <c r="F40" s="595"/>
      <c r="G40" s="595"/>
      <c r="H40" s="594">
        <v>0</v>
      </c>
      <c r="I40" s="595"/>
      <c r="J40" s="596">
        <v>4.0407305640859899E-5</v>
      </c>
      <c r="K40" s="595"/>
      <c r="L40" s="597">
        <v>0</v>
      </c>
      <c r="M40" s="595"/>
      <c r="N40" s="596">
        <v>0</v>
      </c>
      <c r="O40" s="595"/>
      <c r="P40" s="597">
        <v>0</v>
      </c>
      <c r="Q40" s="595"/>
      <c r="R40" s="599">
        <v>0</v>
      </c>
      <c r="S40" s="595"/>
      <c r="T40" s="598">
        <v>0</v>
      </c>
      <c r="U40" s="595"/>
      <c r="V40" s="599">
        <v>0</v>
      </c>
      <c r="W40" s="595"/>
      <c r="X40" s="598">
        <v>0</v>
      </c>
      <c r="Y40" s="595"/>
      <c r="Z40" s="599">
        <v>0</v>
      </c>
      <c r="AA40" s="595"/>
      <c r="AB40" s="598">
        <v>0</v>
      </c>
      <c r="AC40" s="595"/>
      <c r="AD40" s="599">
        <v>0</v>
      </c>
      <c r="AE40" s="595"/>
      <c r="AF40" s="598">
        <v>0</v>
      </c>
      <c r="AG40" s="595"/>
      <c r="AH40" s="599">
        <v>0</v>
      </c>
      <c r="AI40" s="595"/>
      <c r="AJ40" s="598">
        <v>0</v>
      </c>
      <c r="AK40" s="595"/>
      <c r="AL40" s="599">
        <v>0</v>
      </c>
      <c r="AM40" s="595"/>
      <c r="AN40" s="598">
        <v>0</v>
      </c>
      <c r="AO40" s="595"/>
      <c r="AP40" s="599">
        <v>0</v>
      </c>
      <c r="AQ40" s="595"/>
      <c r="AR40" s="598">
        <v>0</v>
      </c>
      <c r="AS40" s="595"/>
    </row>
    <row r="41" spans="2:45" ht="18" customHeight="1">
      <c r="B41" s="557" t="s">
        <v>600</v>
      </c>
      <c r="C41" s="557"/>
      <c r="D41" s="557"/>
      <c r="E41" s="557"/>
      <c r="F41" s="557"/>
      <c r="G41" s="557"/>
      <c r="H41" s="572">
        <v>0</v>
      </c>
      <c r="I41" s="572"/>
      <c r="J41" s="573">
        <v>4.0407305640859899E-5</v>
      </c>
      <c r="K41" s="573"/>
      <c r="L41" s="574">
        <v>0</v>
      </c>
      <c r="M41" s="574"/>
      <c r="N41" s="575">
        <v>0</v>
      </c>
      <c r="O41" s="575"/>
      <c r="P41" s="574">
        <v>0</v>
      </c>
      <c r="Q41" s="574"/>
      <c r="R41" s="600">
        <v>0</v>
      </c>
      <c r="S41" s="600"/>
      <c r="T41" s="549">
        <v>0</v>
      </c>
      <c r="U41" s="549"/>
      <c r="V41" s="600">
        <v>0</v>
      </c>
      <c r="W41" s="600"/>
      <c r="X41" s="549">
        <v>0</v>
      </c>
      <c r="Y41" s="549"/>
      <c r="Z41" s="600">
        <v>0</v>
      </c>
      <c r="AA41" s="600"/>
      <c r="AB41" s="549">
        <v>0</v>
      </c>
      <c r="AC41" s="549"/>
      <c r="AD41" s="600">
        <v>0</v>
      </c>
      <c r="AE41" s="600"/>
      <c r="AF41" s="549">
        <v>0</v>
      </c>
      <c r="AG41" s="549"/>
      <c r="AH41" s="600">
        <v>0</v>
      </c>
      <c r="AI41" s="600"/>
      <c r="AJ41" s="549">
        <v>0</v>
      </c>
      <c r="AK41" s="549"/>
      <c r="AL41" s="600">
        <v>0</v>
      </c>
      <c r="AM41" s="600"/>
      <c r="AN41" s="549">
        <v>0</v>
      </c>
      <c r="AO41" s="549"/>
      <c r="AP41" s="600">
        <v>0</v>
      </c>
      <c r="AQ41" s="600"/>
      <c r="AR41" s="549">
        <v>0</v>
      </c>
      <c r="AS41" s="549"/>
    </row>
    <row r="42" spans="2:45" ht="18" customHeight="1">
      <c r="B42" s="602" t="s">
        <v>601</v>
      </c>
      <c r="C42" s="602"/>
      <c r="D42" s="602"/>
      <c r="E42" s="602"/>
      <c r="F42" s="602"/>
      <c r="G42" s="602"/>
      <c r="H42" s="603">
        <v>0</v>
      </c>
      <c r="I42" s="603"/>
      <c r="J42" s="604">
        <v>0</v>
      </c>
      <c r="K42" s="604"/>
      <c r="L42" s="605">
        <v>0</v>
      </c>
      <c r="M42" s="605"/>
      <c r="N42" s="606">
        <v>0</v>
      </c>
      <c r="O42" s="606"/>
      <c r="P42" s="605">
        <v>0</v>
      </c>
      <c r="Q42" s="605"/>
      <c r="R42" s="607">
        <v>0</v>
      </c>
      <c r="S42" s="607"/>
      <c r="T42" s="608">
        <v>0</v>
      </c>
      <c r="U42" s="608"/>
      <c r="V42" s="607">
        <v>0</v>
      </c>
      <c r="W42" s="607"/>
      <c r="X42" s="608">
        <v>0</v>
      </c>
      <c r="Y42" s="608"/>
      <c r="Z42" s="607">
        <v>0</v>
      </c>
      <c r="AA42" s="607"/>
      <c r="AB42" s="608">
        <v>0</v>
      </c>
      <c r="AC42" s="608"/>
      <c r="AD42" s="607">
        <v>0</v>
      </c>
      <c r="AE42" s="607"/>
      <c r="AF42" s="608">
        <v>0</v>
      </c>
      <c r="AG42" s="608"/>
      <c r="AH42" s="607">
        <v>0</v>
      </c>
      <c r="AI42" s="607"/>
      <c r="AJ42" s="608">
        <v>0</v>
      </c>
      <c r="AK42" s="608"/>
      <c r="AL42" s="607">
        <v>0</v>
      </c>
      <c r="AM42" s="607"/>
      <c r="AN42" s="608">
        <v>0</v>
      </c>
      <c r="AO42" s="608"/>
      <c r="AP42" s="607">
        <v>0</v>
      </c>
      <c r="AQ42" s="607"/>
      <c r="AR42" s="608">
        <v>0</v>
      </c>
      <c r="AS42" s="608"/>
    </row>
    <row r="43" spans="2:45" ht="18" customHeight="1">
      <c r="B43" s="557" t="s">
        <v>602</v>
      </c>
      <c r="C43" s="557"/>
      <c r="D43" s="557"/>
      <c r="E43" s="557"/>
      <c r="F43" s="557"/>
      <c r="G43" s="557"/>
      <c r="H43" s="572">
        <v>0</v>
      </c>
      <c r="I43" s="572"/>
      <c r="J43" s="573">
        <v>0</v>
      </c>
      <c r="K43" s="573"/>
      <c r="L43" s="574">
        <v>0</v>
      </c>
      <c r="M43" s="574"/>
      <c r="N43" s="575">
        <v>0</v>
      </c>
      <c r="O43" s="575"/>
      <c r="P43" s="574">
        <v>0</v>
      </c>
      <c r="Q43" s="574"/>
      <c r="R43" s="600">
        <v>0</v>
      </c>
      <c r="S43" s="600"/>
      <c r="T43" s="549">
        <v>0</v>
      </c>
      <c r="U43" s="549"/>
      <c r="V43" s="600">
        <v>0</v>
      </c>
      <c r="W43" s="600"/>
      <c r="X43" s="549">
        <v>0</v>
      </c>
      <c r="Y43" s="549"/>
      <c r="Z43" s="600">
        <v>0</v>
      </c>
      <c r="AA43" s="600"/>
      <c r="AB43" s="549">
        <v>0</v>
      </c>
      <c r="AC43" s="549"/>
      <c r="AD43" s="600">
        <v>0</v>
      </c>
      <c r="AE43" s="600"/>
      <c r="AF43" s="549">
        <v>0</v>
      </c>
      <c r="AG43" s="549"/>
      <c r="AH43" s="600">
        <v>0</v>
      </c>
      <c r="AI43" s="600"/>
      <c r="AJ43" s="549">
        <v>0</v>
      </c>
      <c r="AK43" s="549"/>
      <c r="AL43" s="600">
        <v>0</v>
      </c>
      <c r="AM43" s="600"/>
      <c r="AN43" s="549">
        <v>0</v>
      </c>
      <c r="AO43" s="549"/>
      <c r="AP43" s="600">
        <v>0</v>
      </c>
      <c r="AQ43" s="600"/>
      <c r="AR43" s="549">
        <v>0</v>
      </c>
      <c r="AS43" s="549"/>
    </row>
    <row r="44" spans="2:45" ht="18" customHeight="1">
      <c r="B44" s="602" t="s">
        <v>603</v>
      </c>
      <c r="C44" s="602"/>
      <c r="D44" s="602"/>
      <c r="E44" s="602"/>
      <c r="F44" s="602"/>
      <c r="G44" s="602"/>
      <c r="H44" s="603">
        <v>0</v>
      </c>
      <c r="I44" s="603"/>
      <c r="J44" s="604">
        <v>0</v>
      </c>
      <c r="K44" s="604"/>
      <c r="L44" s="605">
        <v>0</v>
      </c>
      <c r="M44" s="605"/>
      <c r="N44" s="606">
        <v>0</v>
      </c>
      <c r="O44" s="606"/>
      <c r="P44" s="605">
        <v>0</v>
      </c>
      <c r="Q44" s="605"/>
      <c r="R44" s="607">
        <v>0</v>
      </c>
      <c r="S44" s="607"/>
      <c r="T44" s="608">
        <v>0</v>
      </c>
      <c r="U44" s="608"/>
      <c r="V44" s="607">
        <v>0</v>
      </c>
      <c r="W44" s="607"/>
      <c r="X44" s="608">
        <v>0</v>
      </c>
      <c r="Y44" s="608"/>
      <c r="Z44" s="607">
        <v>0</v>
      </c>
      <c r="AA44" s="607"/>
      <c r="AB44" s="608">
        <v>0</v>
      </c>
      <c r="AC44" s="608"/>
      <c r="AD44" s="607">
        <v>0</v>
      </c>
      <c r="AE44" s="607"/>
      <c r="AF44" s="608">
        <v>0</v>
      </c>
      <c r="AG44" s="608"/>
      <c r="AH44" s="607">
        <v>0</v>
      </c>
      <c r="AI44" s="607"/>
      <c r="AJ44" s="608">
        <v>0</v>
      </c>
      <c r="AK44" s="608"/>
      <c r="AL44" s="607">
        <v>0</v>
      </c>
      <c r="AM44" s="607"/>
      <c r="AN44" s="608">
        <v>0</v>
      </c>
      <c r="AO44" s="608"/>
      <c r="AP44" s="607">
        <v>0</v>
      </c>
      <c r="AQ44" s="607"/>
      <c r="AR44" s="608">
        <v>0</v>
      </c>
      <c r="AS44" s="608"/>
    </row>
    <row r="45" spans="2:45" ht="18" customHeight="1">
      <c r="B45" s="557" t="s">
        <v>604</v>
      </c>
      <c r="C45" s="557"/>
      <c r="D45" s="557"/>
      <c r="E45" s="557"/>
      <c r="F45" s="557"/>
      <c r="G45" s="557"/>
      <c r="H45" s="572">
        <v>0</v>
      </c>
      <c r="I45" s="572"/>
      <c r="J45" s="573">
        <v>0</v>
      </c>
      <c r="K45" s="573"/>
      <c r="L45" s="574">
        <v>0</v>
      </c>
      <c r="M45" s="574"/>
      <c r="N45" s="575">
        <v>0</v>
      </c>
      <c r="O45" s="575"/>
      <c r="P45" s="574">
        <v>0</v>
      </c>
      <c r="Q45" s="574"/>
      <c r="R45" s="600">
        <v>0</v>
      </c>
      <c r="S45" s="600"/>
      <c r="T45" s="549">
        <v>0</v>
      </c>
      <c r="U45" s="549"/>
      <c r="V45" s="600">
        <v>0</v>
      </c>
      <c r="W45" s="600"/>
      <c r="X45" s="549">
        <v>0</v>
      </c>
      <c r="Y45" s="549"/>
      <c r="Z45" s="600">
        <v>0</v>
      </c>
      <c r="AA45" s="600"/>
      <c r="AB45" s="549">
        <v>0</v>
      </c>
      <c r="AC45" s="549"/>
      <c r="AD45" s="600">
        <v>0</v>
      </c>
      <c r="AE45" s="600"/>
      <c r="AF45" s="549">
        <v>0</v>
      </c>
      <c r="AG45" s="549"/>
      <c r="AH45" s="600">
        <v>0</v>
      </c>
      <c r="AI45" s="600"/>
      <c r="AJ45" s="549">
        <v>0</v>
      </c>
      <c r="AK45" s="549"/>
      <c r="AL45" s="600">
        <v>0</v>
      </c>
      <c r="AM45" s="600"/>
      <c r="AN45" s="549">
        <v>0</v>
      </c>
      <c r="AO45" s="549"/>
      <c r="AP45" s="600">
        <v>0</v>
      </c>
      <c r="AQ45" s="600"/>
      <c r="AR45" s="549">
        <v>0</v>
      </c>
      <c r="AS45" s="549"/>
    </row>
    <row r="46" spans="2:45" ht="18" customHeight="1">
      <c r="B46" s="602" t="s">
        <v>605</v>
      </c>
      <c r="C46" s="602"/>
      <c r="D46" s="602"/>
      <c r="E46" s="602"/>
      <c r="F46" s="602"/>
      <c r="G46" s="602"/>
      <c r="H46" s="603">
        <v>0</v>
      </c>
      <c r="I46" s="603"/>
      <c r="J46" s="604">
        <v>0</v>
      </c>
      <c r="K46" s="604"/>
      <c r="L46" s="605">
        <v>0</v>
      </c>
      <c r="M46" s="605"/>
      <c r="N46" s="606">
        <v>0</v>
      </c>
      <c r="O46" s="606"/>
      <c r="P46" s="605">
        <v>0</v>
      </c>
      <c r="Q46" s="605"/>
      <c r="R46" s="607">
        <v>0</v>
      </c>
      <c r="S46" s="607"/>
      <c r="T46" s="608">
        <v>0</v>
      </c>
      <c r="U46" s="608"/>
      <c r="V46" s="607">
        <v>0</v>
      </c>
      <c r="W46" s="607"/>
      <c r="X46" s="608">
        <v>0</v>
      </c>
      <c r="Y46" s="608"/>
      <c r="Z46" s="607">
        <v>0</v>
      </c>
      <c r="AA46" s="607"/>
      <c r="AB46" s="608">
        <v>0</v>
      </c>
      <c r="AC46" s="608"/>
      <c r="AD46" s="607">
        <v>0</v>
      </c>
      <c r="AE46" s="607"/>
      <c r="AF46" s="608">
        <v>0</v>
      </c>
      <c r="AG46" s="608"/>
      <c r="AH46" s="607">
        <v>0</v>
      </c>
      <c r="AI46" s="607"/>
      <c r="AJ46" s="608">
        <v>0</v>
      </c>
      <c r="AK46" s="608"/>
      <c r="AL46" s="607">
        <v>0</v>
      </c>
      <c r="AM46" s="607"/>
      <c r="AN46" s="608">
        <v>0</v>
      </c>
      <c r="AO46" s="608"/>
      <c r="AP46" s="607">
        <v>0</v>
      </c>
      <c r="AQ46" s="607"/>
      <c r="AR46" s="608">
        <v>0</v>
      </c>
      <c r="AS46" s="608"/>
    </row>
    <row r="47" spans="2:45" ht="18" customHeight="1">
      <c r="B47" s="609" t="s">
        <v>606</v>
      </c>
      <c r="C47" s="609"/>
      <c r="D47" s="609"/>
      <c r="E47" s="609"/>
      <c r="F47" s="609"/>
      <c r="G47" s="609"/>
      <c r="H47" s="572">
        <v>0</v>
      </c>
      <c r="I47" s="572"/>
      <c r="J47" s="573">
        <v>0</v>
      </c>
      <c r="K47" s="573"/>
      <c r="L47" s="574">
        <v>0</v>
      </c>
      <c r="M47" s="574"/>
      <c r="N47" s="575">
        <v>0</v>
      </c>
      <c r="O47" s="575"/>
      <c r="P47" s="574">
        <v>0</v>
      </c>
      <c r="Q47" s="574"/>
      <c r="R47" s="600">
        <v>0</v>
      </c>
      <c r="S47" s="600"/>
      <c r="T47" s="549">
        <v>0</v>
      </c>
      <c r="U47" s="549"/>
      <c r="V47" s="600">
        <v>0</v>
      </c>
      <c r="W47" s="600"/>
      <c r="X47" s="549">
        <v>0</v>
      </c>
      <c r="Y47" s="549"/>
      <c r="Z47" s="600">
        <v>0</v>
      </c>
      <c r="AA47" s="600"/>
      <c r="AB47" s="549">
        <v>0</v>
      </c>
      <c r="AC47" s="549"/>
      <c r="AD47" s="600">
        <v>0</v>
      </c>
      <c r="AE47" s="600"/>
      <c r="AF47" s="549">
        <v>0</v>
      </c>
      <c r="AG47" s="549"/>
      <c r="AH47" s="600">
        <v>0</v>
      </c>
      <c r="AI47" s="600"/>
      <c r="AJ47" s="549">
        <v>0</v>
      </c>
      <c r="AK47" s="549"/>
      <c r="AL47" s="600">
        <v>0</v>
      </c>
      <c r="AM47" s="600"/>
      <c r="AN47" s="549">
        <v>0</v>
      </c>
      <c r="AO47" s="549"/>
      <c r="AP47" s="600">
        <v>0</v>
      </c>
      <c r="AQ47" s="600"/>
      <c r="AR47" s="549">
        <v>0</v>
      </c>
      <c r="AS47" s="549"/>
    </row>
    <row r="48" spans="2:45" ht="18" customHeight="1">
      <c r="B48" s="568" t="s">
        <v>115</v>
      </c>
      <c r="C48" s="544"/>
      <c r="D48" s="544"/>
      <c r="E48" s="568" t="s">
        <v>2</v>
      </c>
      <c r="F48" s="544"/>
      <c r="G48" s="544"/>
      <c r="H48" s="610">
        <v>0</v>
      </c>
      <c r="I48" s="408"/>
      <c r="J48" s="611">
        <v>4.0407305640859899E-5</v>
      </c>
      <c r="K48" s="408"/>
      <c r="L48" s="612">
        <v>0</v>
      </c>
      <c r="M48" s="408"/>
      <c r="N48" s="613">
        <v>0</v>
      </c>
      <c r="O48" s="408"/>
      <c r="P48" s="612">
        <v>0</v>
      </c>
      <c r="Q48" s="408"/>
      <c r="R48" s="614">
        <v>0</v>
      </c>
      <c r="S48" s="408"/>
      <c r="T48" s="615">
        <v>0</v>
      </c>
      <c r="U48" s="408"/>
      <c r="V48" s="614">
        <v>0</v>
      </c>
      <c r="W48" s="408"/>
      <c r="X48" s="615">
        <v>0</v>
      </c>
      <c r="Y48" s="408"/>
      <c r="Z48" s="614">
        <v>0</v>
      </c>
      <c r="AA48" s="408"/>
      <c r="AB48" s="615">
        <v>0</v>
      </c>
      <c r="AC48" s="408"/>
      <c r="AD48" s="614">
        <v>0</v>
      </c>
      <c r="AE48" s="408"/>
      <c r="AF48" s="615">
        <v>0</v>
      </c>
      <c r="AG48" s="408"/>
      <c r="AH48" s="614">
        <v>0</v>
      </c>
      <c r="AI48" s="408"/>
      <c r="AJ48" s="615">
        <v>0</v>
      </c>
      <c r="AK48" s="408"/>
      <c r="AL48" s="614">
        <v>0</v>
      </c>
      <c r="AM48" s="408"/>
      <c r="AN48" s="615">
        <v>0</v>
      </c>
      <c r="AO48" s="408"/>
      <c r="AP48" s="614">
        <v>0</v>
      </c>
      <c r="AQ48" s="408"/>
      <c r="AR48" s="615">
        <v>0</v>
      </c>
      <c r="AS48" s="408"/>
    </row>
  </sheetData>
  <mergeCells count="693">
    <mergeCell ref="AL48:AM48"/>
    <mergeCell ref="AN48:AO48"/>
    <mergeCell ref="AP48:AQ48"/>
    <mergeCell ref="AR48:AS48"/>
    <mergeCell ref="V48:W48"/>
    <mergeCell ref="X48:Y48"/>
    <mergeCell ref="Z48:AA48"/>
    <mergeCell ref="AB48:AC48"/>
    <mergeCell ref="AD48:AE48"/>
    <mergeCell ref="AF48:AG48"/>
    <mergeCell ref="AR47:AS47"/>
    <mergeCell ref="B48:D48"/>
    <mergeCell ref="E48:G48"/>
    <mergeCell ref="H48:I48"/>
    <mergeCell ref="J48:K48"/>
    <mergeCell ref="L48:M48"/>
    <mergeCell ref="N48:O48"/>
    <mergeCell ref="P48:Q48"/>
    <mergeCell ref="R48:S48"/>
    <mergeCell ref="T48:U48"/>
    <mergeCell ref="AF47:AG47"/>
    <mergeCell ref="AH47:AI47"/>
    <mergeCell ref="AJ47:AK47"/>
    <mergeCell ref="AL47:AM47"/>
    <mergeCell ref="AN47:AO47"/>
    <mergeCell ref="AP47:AQ47"/>
    <mergeCell ref="T47:U47"/>
    <mergeCell ref="V47:W47"/>
    <mergeCell ref="X47:Y47"/>
    <mergeCell ref="Z47:AA47"/>
    <mergeCell ref="AB47:AC47"/>
    <mergeCell ref="AD47:AE47"/>
    <mergeCell ref="AH48:AI48"/>
    <mergeCell ref="AJ48:AK48"/>
    <mergeCell ref="B47:G47"/>
    <mergeCell ref="H47:I47"/>
    <mergeCell ref="J47:K47"/>
    <mergeCell ref="L47:M47"/>
    <mergeCell ref="N47:O47"/>
    <mergeCell ref="P47:Q47"/>
    <mergeCell ref="R47:S47"/>
    <mergeCell ref="AB46:AC46"/>
    <mergeCell ref="AD46:AE46"/>
    <mergeCell ref="P46:Q46"/>
    <mergeCell ref="R46:S46"/>
    <mergeCell ref="T46:U46"/>
    <mergeCell ref="V46:W46"/>
    <mergeCell ref="X46:Y46"/>
    <mergeCell ref="Z46:AA46"/>
    <mergeCell ref="AN45:AO45"/>
    <mergeCell ref="AP45:AQ45"/>
    <mergeCell ref="AR45:AS45"/>
    <mergeCell ref="B46:G46"/>
    <mergeCell ref="H46:I46"/>
    <mergeCell ref="J46:K46"/>
    <mergeCell ref="L46:M46"/>
    <mergeCell ref="N46:O46"/>
    <mergeCell ref="X45:Y45"/>
    <mergeCell ref="Z45:AA45"/>
    <mergeCell ref="AB45:AC45"/>
    <mergeCell ref="AD45:AE45"/>
    <mergeCell ref="AF45:AG45"/>
    <mergeCell ref="AH45:AI45"/>
    <mergeCell ref="AN46:AO46"/>
    <mergeCell ref="AP46:AQ46"/>
    <mergeCell ref="AR46:AS46"/>
    <mergeCell ref="AF46:AG46"/>
    <mergeCell ref="AH46:AI46"/>
    <mergeCell ref="AJ46:AK46"/>
    <mergeCell ref="AL46:AM46"/>
    <mergeCell ref="AR44:AS44"/>
    <mergeCell ref="B45:G45"/>
    <mergeCell ref="H45:I45"/>
    <mergeCell ref="J45:K45"/>
    <mergeCell ref="L45:M45"/>
    <mergeCell ref="N45:O45"/>
    <mergeCell ref="P45:Q45"/>
    <mergeCell ref="R45:S45"/>
    <mergeCell ref="T45:U45"/>
    <mergeCell ref="V45:W45"/>
    <mergeCell ref="AF44:AG44"/>
    <mergeCell ref="AH44:AI44"/>
    <mergeCell ref="AJ44:AK44"/>
    <mergeCell ref="AL44:AM44"/>
    <mergeCell ref="AN44:AO44"/>
    <mergeCell ref="AP44:AQ44"/>
    <mergeCell ref="T44:U44"/>
    <mergeCell ref="V44:W44"/>
    <mergeCell ref="X44:Y44"/>
    <mergeCell ref="Z44:AA44"/>
    <mergeCell ref="AB44:AC44"/>
    <mergeCell ref="AD44:AE44"/>
    <mergeCell ref="AJ45:AK45"/>
    <mergeCell ref="AL45:AM45"/>
    <mergeCell ref="B44:G44"/>
    <mergeCell ref="H44:I44"/>
    <mergeCell ref="J44:K44"/>
    <mergeCell ref="L44:M44"/>
    <mergeCell ref="N44:O44"/>
    <mergeCell ref="P44:Q44"/>
    <mergeCell ref="R44:S44"/>
    <mergeCell ref="AB43:AC43"/>
    <mergeCell ref="AD43:AE43"/>
    <mergeCell ref="P43:Q43"/>
    <mergeCell ref="R43:S43"/>
    <mergeCell ref="T43:U43"/>
    <mergeCell ref="V43:W43"/>
    <mergeCell ref="X43:Y43"/>
    <mergeCell ref="Z43:AA43"/>
    <mergeCell ref="AJ42:AK42"/>
    <mergeCell ref="AL42:AM42"/>
    <mergeCell ref="AN42:AO42"/>
    <mergeCell ref="AP42:AQ42"/>
    <mergeCell ref="AR42:AS42"/>
    <mergeCell ref="B43:G43"/>
    <mergeCell ref="H43:I43"/>
    <mergeCell ref="J43:K43"/>
    <mergeCell ref="L43:M43"/>
    <mergeCell ref="N43:O43"/>
    <mergeCell ref="X42:Y42"/>
    <mergeCell ref="Z42:AA42"/>
    <mergeCell ref="AB42:AC42"/>
    <mergeCell ref="AD42:AE42"/>
    <mergeCell ref="AF42:AG42"/>
    <mergeCell ref="AH42:AI42"/>
    <mergeCell ref="AN43:AO43"/>
    <mergeCell ref="AP43:AQ43"/>
    <mergeCell ref="AR43:AS43"/>
    <mergeCell ref="AF43:AG43"/>
    <mergeCell ref="AH43:AI43"/>
    <mergeCell ref="AJ43:AK43"/>
    <mergeCell ref="AL43:AM43"/>
    <mergeCell ref="AH41:AI41"/>
    <mergeCell ref="AJ41:AK41"/>
    <mergeCell ref="AL41:AM41"/>
    <mergeCell ref="AN41:AO41"/>
    <mergeCell ref="AP41:AQ41"/>
    <mergeCell ref="T41:U41"/>
    <mergeCell ref="V41:W41"/>
    <mergeCell ref="X41:Y41"/>
    <mergeCell ref="Z41:AA41"/>
    <mergeCell ref="AB41:AC41"/>
    <mergeCell ref="AD41:AE41"/>
    <mergeCell ref="B42:G42"/>
    <mergeCell ref="H42:I42"/>
    <mergeCell ref="J42:K42"/>
    <mergeCell ref="L42:M42"/>
    <mergeCell ref="N42:O42"/>
    <mergeCell ref="P42:Q42"/>
    <mergeCell ref="R42:S42"/>
    <mergeCell ref="T42:U42"/>
    <mergeCell ref="V42:W42"/>
    <mergeCell ref="AR40:AS40"/>
    <mergeCell ref="B41:G41"/>
    <mergeCell ref="H41:I41"/>
    <mergeCell ref="J41:K41"/>
    <mergeCell ref="L41:M41"/>
    <mergeCell ref="N41:O41"/>
    <mergeCell ref="P41:Q41"/>
    <mergeCell ref="R41:S41"/>
    <mergeCell ref="AB40:AC40"/>
    <mergeCell ref="AD40:AE40"/>
    <mergeCell ref="AF40:AG40"/>
    <mergeCell ref="AH40:AI40"/>
    <mergeCell ref="AJ40:AK40"/>
    <mergeCell ref="AL40:AM40"/>
    <mergeCell ref="P40:Q40"/>
    <mergeCell ref="R40:S40"/>
    <mergeCell ref="T40:U40"/>
    <mergeCell ref="V40:W40"/>
    <mergeCell ref="X40:Y40"/>
    <mergeCell ref="Z40:AA40"/>
    <mergeCell ref="B40:D40"/>
    <mergeCell ref="E40:G40"/>
    <mergeCell ref="AR41:AS41"/>
    <mergeCell ref="AF41:AG41"/>
    <mergeCell ref="H40:I40"/>
    <mergeCell ref="J40:K40"/>
    <mergeCell ref="L40:M40"/>
    <mergeCell ref="N40:O40"/>
    <mergeCell ref="AH39:AI39"/>
    <mergeCell ref="AJ39:AK39"/>
    <mergeCell ref="AL39:AM39"/>
    <mergeCell ref="AN39:AO39"/>
    <mergeCell ref="AP39:AQ39"/>
    <mergeCell ref="AN40:AO40"/>
    <mergeCell ref="AP40:AQ40"/>
    <mergeCell ref="AR39:AS39"/>
    <mergeCell ref="V39:W39"/>
    <mergeCell ref="X39:Y39"/>
    <mergeCell ref="Z39:AA39"/>
    <mergeCell ref="AB39:AC39"/>
    <mergeCell ref="AD39:AE39"/>
    <mergeCell ref="AF39:AG39"/>
    <mergeCell ref="AL38:AO38"/>
    <mergeCell ref="AP38:AS38"/>
    <mergeCell ref="V38:Y38"/>
    <mergeCell ref="Z38:AC38"/>
    <mergeCell ref="AD38:AG38"/>
    <mergeCell ref="AH38:AK38"/>
    <mergeCell ref="B39:G39"/>
    <mergeCell ref="H39:I39"/>
    <mergeCell ref="J39:K39"/>
    <mergeCell ref="L39:M39"/>
    <mergeCell ref="N39:O39"/>
    <mergeCell ref="P39:Q39"/>
    <mergeCell ref="R39:S39"/>
    <mergeCell ref="T39:U39"/>
    <mergeCell ref="B38:Q38"/>
    <mergeCell ref="R38:U38"/>
    <mergeCell ref="AN36:AO36"/>
    <mergeCell ref="AP36:AQ36"/>
    <mergeCell ref="AR36:AS36"/>
    <mergeCell ref="B37:Q37"/>
    <mergeCell ref="R37:AC37"/>
    <mergeCell ref="AD37:AK37"/>
    <mergeCell ref="AL37:AS37"/>
    <mergeCell ref="Z36:AA36"/>
    <mergeCell ref="AB36:AC36"/>
    <mergeCell ref="AD36:AE36"/>
    <mergeCell ref="AF36:AG36"/>
    <mergeCell ref="AH36:AI36"/>
    <mergeCell ref="AJ36:AK36"/>
    <mergeCell ref="N36:O36"/>
    <mergeCell ref="P36:Q36"/>
    <mergeCell ref="R36:S36"/>
    <mergeCell ref="T36:U36"/>
    <mergeCell ref="V36:W36"/>
    <mergeCell ref="X36:Y36"/>
    <mergeCell ref="B35:G35"/>
    <mergeCell ref="B36:D36"/>
    <mergeCell ref="E36:G36"/>
    <mergeCell ref="H36:I36"/>
    <mergeCell ref="J36:K36"/>
    <mergeCell ref="L36:M36"/>
    <mergeCell ref="AH34:AI34"/>
    <mergeCell ref="AJ34:AK34"/>
    <mergeCell ref="AL34:AM34"/>
    <mergeCell ref="AL36:AM36"/>
    <mergeCell ref="AN34:AO34"/>
    <mergeCell ref="AP34:AQ34"/>
    <mergeCell ref="AR34:AS34"/>
    <mergeCell ref="V34:W34"/>
    <mergeCell ref="X34:Y34"/>
    <mergeCell ref="Z34:AA34"/>
    <mergeCell ref="AB34:AC34"/>
    <mergeCell ref="AD34:AE34"/>
    <mergeCell ref="AF34:AG34"/>
    <mergeCell ref="AG32:AH32"/>
    <mergeCell ref="AI32:AJ32"/>
    <mergeCell ref="AK32:AL32"/>
    <mergeCell ref="AM32:AN32"/>
    <mergeCell ref="AO32:AP32"/>
    <mergeCell ref="AQ32:AR32"/>
    <mergeCell ref="U32:V32"/>
    <mergeCell ref="W32:X32"/>
    <mergeCell ref="Y32:Z32"/>
    <mergeCell ref="AA32:AB32"/>
    <mergeCell ref="AC32:AD32"/>
    <mergeCell ref="AE32:AF32"/>
    <mergeCell ref="B34:D34"/>
    <mergeCell ref="E34:G34"/>
    <mergeCell ref="H34:I34"/>
    <mergeCell ref="J34:K34"/>
    <mergeCell ref="L34:M34"/>
    <mergeCell ref="N34:O34"/>
    <mergeCell ref="P34:Q34"/>
    <mergeCell ref="R34:S34"/>
    <mergeCell ref="T34:U34"/>
    <mergeCell ref="AS31:AT31"/>
    <mergeCell ref="C32:E32"/>
    <mergeCell ref="F32:H32"/>
    <mergeCell ref="I32:J32"/>
    <mergeCell ref="K32:L32"/>
    <mergeCell ref="M32:N32"/>
    <mergeCell ref="O32:P32"/>
    <mergeCell ref="Q32:R32"/>
    <mergeCell ref="S32:T32"/>
    <mergeCell ref="AE31:AF31"/>
    <mergeCell ref="AG31:AH31"/>
    <mergeCell ref="AI31:AJ31"/>
    <mergeCell ref="AK31:AL31"/>
    <mergeCell ref="AM31:AN31"/>
    <mergeCell ref="AO31:AP31"/>
    <mergeCell ref="S31:T31"/>
    <mergeCell ref="U31:V31"/>
    <mergeCell ref="W31:X31"/>
    <mergeCell ref="Y31:Z31"/>
    <mergeCell ref="AA31:AB31"/>
    <mergeCell ref="AC31:AD31"/>
    <mergeCell ref="C31:H31"/>
    <mergeCell ref="I31:J31"/>
    <mergeCell ref="AS32:AT32"/>
    <mergeCell ref="K31:L31"/>
    <mergeCell ref="M31:N31"/>
    <mergeCell ref="O31:P31"/>
    <mergeCell ref="Q31:R31"/>
    <mergeCell ref="AI30:AJ30"/>
    <mergeCell ref="AK30:AL30"/>
    <mergeCell ref="AM30:AN30"/>
    <mergeCell ref="AO30:AP30"/>
    <mergeCell ref="AQ30:AR30"/>
    <mergeCell ref="AQ31:AR31"/>
    <mergeCell ref="AS30:AT30"/>
    <mergeCell ref="W30:X30"/>
    <mergeCell ref="Y30:Z30"/>
    <mergeCell ref="AA30:AB30"/>
    <mergeCell ref="AC30:AD30"/>
    <mergeCell ref="AE30:AF30"/>
    <mergeCell ref="AG30:AH30"/>
    <mergeCell ref="AQ29:AR29"/>
    <mergeCell ref="AS29:AT29"/>
    <mergeCell ref="AG29:AH29"/>
    <mergeCell ref="AI29:AJ29"/>
    <mergeCell ref="AK29:AL29"/>
    <mergeCell ref="AM29:AN29"/>
    <mergeCell ref="AO29:AP29"/>
    <mergeCell ref="C30:H30"/>
    <mergeCell ref="I30:J30"/>
    <mergeCell ref="K30:L30"/>
    <mergeCell ref="M30:N30"/>
    <mergeCell ref="O30:P30"/>
    <mergeCell ref="Q30:R30"/>
    <mergeCell ref="S30:T30"/>
    <mergeCell ref="U30:V30"/>
    <mergeCell ref="AE29:AF29"/>
    <mergeCell ref="S29:T29"/>
    <mergeCell ref="U29:V29"/>
    <mergeCell ref="W29:X29"/>
    <mergeCell ref="Y29:Z29"/>
    <mergeCell ref="AA29:AB29"/>
    <mergeCell ref="AC29:AD29"/>
    <mergeCell ref="C29:H29"/>
    <mergeCell ref="I29:J29"/>
    <mergeCell ref="K29:L29"/>
    <mergeCell ref="M29:N29"/>
    <mergeCell ref="O29:P29"/>
    <mergeCell ref="Q29:R29"/>
    <mergeCell ref="AK28:AL28"/>
    <mergeCell ref="AM28:AN28"/>
    <mergeCell ref="AO28:AP28"/>
    <mergeCell ref="AQ28:AR28"/>
    <mergeCell ref="AS28:AT28"/>
    <mergeCell ref="W28:X28"/>
    <mergeCell ref="Y28:Z28"/>
    <mergeCell ref="AA28:AB28"/>
    <mergeCell ref="AC28:AD28"/>
    <mergeCell ref="AE28:AF28"/>
    <mergeCell ref="AG28:AH28"/>
    <mergeCell ref="AS27:AT27"/>
    <mergeCell ref="C28:H28"/>
    <mergeCell ref="I28:J28"/>
    <mergeCell ref="K28:L28"/>
    <mergeCell ref="M28:N28"/>
    <mergeCell ref="O28:P28"/>
    <mergeCell ref="Q28:R28"/>
    <mergeCell ref="S28:T28"/>
    <mergeCell ref="U28:V28"/>
    <mergeCell ref="AE27:AF27"/>
    <mergeCell ref="AG27:AH27"/>
    <mergeCell ref="AI27:AJ27"/>
    <mergeCell ref="AK27:AL27"/>
    <mergeCell ref="AM27:AN27"/>
    <mergeCell ref="AO27:AP27"/>
    <mergeCell ref="S27:T27"/>
    <mergeCell ref="U27:V27"/>
    <mergeCell ref="W27:X27"/>
    <mergeCell ref="Y27:Z27"/>
    <mergeCell ref="AA27:AB27"/>
    <mergeCell ref="AC27:AD27"/>
    <mergeCell ref="C27:H27"/>
    <mergeCell ref="I27:J27"/>
    <mergeCell ref="AI28:AJ28"/>
    <mergeCell ref="K27:L27"/>
    <mergeCell ref="M27:N27"/>
    <mergeCell ref="O27:P27"/>
    <mergeCell ref="Q27:R27"/>
    <mergeCell ref="AI26:AJ26"/>
    <mergeCell ref="AK26:AL26"/>
    <mergeCell ref="AM26:AN26"/>
    <mergeCell ref="AO26:AP26"/>
    <mergeCell ref="AQ26:AR26"/>
    <mergeCell ref="AQ27:AR27"/>
    <mergeCell ref="Q25:R25"/>
    <mergeCell ref="AS26:AT26"/>
    <mergeCell ref="W26:X26"/>
    <mergeCell ref="Y26:Z26"/>
    <mergeCell ref="AA26:AB26"/>
    <mergeCell ref="AC26:AD26"/>
    <mergeCell ref="AE26:AF26"/>
    <mergeCell ref="AG26:AH26"/>
    <mergeCell ref="AQ25:AR25"/>
    <mergeCell ref="AS25:AT25"/>
    <mergeCell ref="AG25:AH25"/>
    <mergeCell ref="AI25:AJ25"/>
    <mergeCell ref="AK25:AL25"/>
    <mergeCell ref="AM25:AN25"/>
    <mergeCell ref="AO25:AP25"/>
    <mergeCell ref="AA24:AB24"/>
    <mergeCell ref="AC24:AD24"/>
    <mergeCell ref="AE24:AF24"/>
    <mergeCell ref="AG24:AH24"/>
    <mergeCell ref="C26:H26"/>
    <mergeCell ref="I26:J26"/>
    <mergeCell ref="K26:L26"/>
    <mergeCell ref="M26:N26"/>
    <mergeCell ref="O26:P26"/>
    <mergeCell ref="Q26:R26"/>
    <mergeCell ref="S26:T26"/>
    <mergeCell ref="U26:V26"/>
    <mergeCell ref="AE25:AF25"/>
    <mergeCell ref="S25:T25"/>
    <mergeCell ref="U25:V25"/>
    <mergeCell ref="W25:X25"/>
    <mergeCell ref="Y25:Z25"/>
    <mergeCell ref="AA25:AB25"/>
    <mergeCell ref="AC25:AD25"/>
    <mergeCell ref="C25:H25"/>
    <mergeCell ref="I25:J25"/>
    <mergeCell ref="K25:L25"/>
    <mergeCell ref="M25:N25"/>
    <mergeCell ref="O25:P25"/>
    <mergeCell ref="AM23:AP23"/>
    <mergeCell ref="AQ23:AT23"/>
    <mergeCell ref="C24:H24"/>
    <mergeCell ref="I24:J24"/>
    <mergeCell ref="K24:L24"/>
    <mergeCell ref="M24:N24"/>
    <mergeCell ref="O24:P24"/>
    <mergeCell ref="Q24:R24"/>
    <mergeCell ref="S24:T24"/>
    <mergeCell ref="U24:V24"/>
    <mergeCell ref="C23:R23"/>
    <mergeCell ref="S23:V23"/>
    <mergeCell ref="W23:Z23"/>
    <mergeCell ref="AA23:AD23"/>
    <mergeCell ref="AE23:AH23"/>
    <mergeCell ref="AI23:AL23"/>
    <mergeCell ref="AI24:AJ24"/>
    <mergeCell ref="AK24:AL24"/>
    <mergeCell ref="AM24:AN24"/>
    <mergeCell ref="AO24:AP24"/>
    <mergeCell ref="AQ24:AR24"/>
    <mergeCell ref="AS24:AT24"/>
    <mergeCell ref="W24:X24"/>
    <mergeCell ref="Y24:Z24"/>
    <mergeCell ref="AO21:AP21"/>
    <mergeCell ref="AQ21:AR21"/>
    <mergeCell ref="AS21:AT21"/>
    <mergeCell ref="C22:R22"/>
    <mergeCell ref="S22:AD22"/>
    <mergeCell ref="AE22:AL22"/>
    <mergeCell ref="AM22:AT22"/>
    <mergeCell ref="AC21:AD21"/>
    <mergeCell ref="AE21:AF21"/>
    <mergeCell ref="AG21:AH21"/>
    <mergeCell ref="AI21:AJ21"/>
    <mergeCell ref="AK21:AL21"/>
    <mergeCell ref="AM21:AN21"/>
    <mergeCell ref="Q21:R21"/>
    <mergeCell ref="S21:T21"/>
    <mergeCell ref="U21:V21"/>
    <mergeCell ref="W21:X21"/>
    <mergeCell ref="Y21:Z21"/>
    <mergeCell ref="AA21:AB21"/>
    <mergeCell ref="C21:E21"/>
    <mergeCell ref="F21:H21"/>
    <mergeCell ref="I21:J21"/>
    <mergeCell ref="K21:L21"/>
    <mergeCell ref="M21:N21"/>
    <mergeCell ref="O21:P21"/>
    <mergeCell ref="AO16:AP16"/>
    <mergeCell ref="AQ16:AR16"/>
    <mergeCell ref="AS16:AT16"/>
    <mergeCell ref="D18:AU18"/>
    <mergeCell ref="C20:H20"/>
    <mergeCell ref="I20:AT20"/>
    <mergeCell ref="AC16:AD16"/>
    <mergeCell ref="AE16:AF16"/>
    <mergeCell ref="AG16:AH16"/>
    <mergeCell ref="AI16:AJ16"/>
    <mergeCell ref="AK16:AL16"/>
    <mergeCell ref="AM16:AN16"/>
    <mergeCell ref="Q16:R16"/>
    <mergeCell ref="S16:T16"/>
    <mergeCell ref="U16:V16"/>
    <mergeCell ref="W16:X16"/>
    <mergeCell ref="Y16:Z16"/>
    <mergeCell ref="AA16:AB16"/>
    <mergeCell ref="C16:E16"/>
    <mergeCell ref="F16:H16"/>
    <mergeCell ref="I16:J16"/>
    <mergeCell ref="K16:L16"/>
    <mergeCell ref="M16:N16"/>
    <mergeCell ref="O16:P16"/>
    <mergeCell ref="AI15:AJ15"/>
    <mergeCell ref="AK15:AL15"/>
    <mergeCell ref="AM15:AN15"/>
    <mergeCell ref="AO15:AP15"/>
    <mergeCell ref="AQ15:AR15"/>
    <mergeCell ref="AS15:AT15"/>
    <mergeCell ref="W15:X15"/>
    <mergeCell ref="Y15:Z15"/>
    <mergeCell ref="AA15:AB15"/>
    <mergeCell ref="AC15:AD15"/>
    <mergeCell ref="AE15:AF15"/>
    <mergeCell ref="AG15:AH15"/>
    <mergeCell ref="AS14:AT14"/>
    <mergeCell ref="C15:H15"/>
    <mergeCell ref="I15:J15"/>
    <mergeCell ref="K15:L15"/>
    <mergeCell ref="M15:N15"/>
    <mergeCell ref="O15:P15"/>
    <mergeCell ref="Q15:R15"/>
    <mergeCell ref="S15:T15"/>
    <mergeCell ref="U15:V15"/>
    <mergeCell ref="AE14:AF14"/>
    <mergeCell ref="AG14:AH14"/>
    <mergeCell ref="AI14:AJ14"/>
    <mergeCell ref="AK14:AL14"/>
    <mergeCell ref="AM14:AN14"/>
    <mergeCell ref="AO14:AP14"/>
    <mergeCell ref="S14:T14"/>
    <mergeCell ref="U14:V14"/>
    <mergeCell ref="W14:X14"/>
    <mergeCell ref="Y14:Z14"/>
    <mergeCell ref="AA14:AB14"/>
    <mergeCell ref="AC14:AD14"/>
    <mergeCell ref="C14:H14"/>
    <mergeCell ref="I14:J14"/>
    <mergeCell ref="K14:L14"/>
    <mergeCell ref="M14:N14"/>
    <mergeCell ref="O14:P14"/>
    <mergeCell ref="Q14:R14"/>
    <mergeCell ref="AI13:AJ13"/>
    <mergeCell ref="AK13:AL13"/>
    <mergeCell ref="AM13:AN13"/>
    <mergeCell ref="AO13:AP13"/>
    <mergeCell ref="AQ13:AR13"/>
    <mergeCell ref="AQ14:AR14"/>
    <mergeCell ref="AS13:AT13"/>
    <mergeCell ref="W13:X13"/>
    <mergeCell ref="Y13:Z13"/>
    <mergeCell ref="AA13:AB13"/>
    <mergeCell ref="AC13:AD13"/>
    <mergeCell ref="AE13:AF13"/>
    <mergeCell ref="AG13:AH13"/>
    <mergeCell ref="AQ12:AR12"/>
    <mergeCell ref="AS12:AT12"/>
    <mergeCell ref="AG12:AH12"/>
    <mergeCell ref="AI12:AJ12"/>
    <mergeCell ref="AK12:AL12"/>
    <mergeCell ref="AM12:AN12"/>
    <mergeCell ref="AO12:AP12"/>
    <mergeCell ref="C13:H13"/>
    <mergeCell ref="I13:J13"/>
    <mergeCell ref="K13:L13"/>
    <mergeCell ref="M13:N13"/>
    <mergeCell ref="O13:P13"/>
    <mergeCell ref="Q13:R13"/>
    <mergeCell ref="S13:T13"/>
    <mergeCell ref="U13:V13"/>
    <mergeCell ref="AE12:AF12"/>
    <mergeCell ref="S12:T12"/>
    <mergeCell ref="U12:V12"/>
    <mergeCell ref="W12:X12"/>
    <mergeCell ref="Y12:Z12"/>
    <mergeCell ref="AA12:AB12"/>
    <mergeCell ref="AC12:AD12"/>
    <mergeCell ref="C12:H12"/>
    <mergeCell ref="I12:J12"/>
    <mergeCell ref="K12:L12"/>
    <mergeCell ref="M12:N12"/>
    <mergeCell ref="O12:P12"/>
    <mergeCell ref="Q12:R12"/>
    <mergeCell ref="AK11:AL11"/>
    <mergeCell ref="AM11:AN11"/>
    <mergeCell ref="AO11:AP11"/>
    <mergeCell ref="AQ11:AR11"/>
    <mergeCell ref="AS11:AT11"/>
    <mergeCell ref="W11:X11"/>
    <mergeCell ref="Y11:Z11"/>
    <mergeCell ref="AA11:AB11"/>
    <mergeCell ref="AC11:AD11"/>
    <mergeCell ref="AE11:AF11"/>
    <mergeCell ref="AG11:AH11"/>
    <mergeCell ref="AS10:AT10"/>
    <mergeCell ref="C11:H11"/>
    <mergeCell ref="I11:J11"/>
    <mergeCell ref="K11:L11"/>
    <mergeCell ref="M11:N11"/>
    <mergeCell ref="O11:P11"/>
    <mergeCell ref="Q11:R11"/>
    <mergeCell ref="S11:T11"/>
    <mergeCell ref="U11:V11"/>
    <mergeCell ref="AE10:AF10"/>
    <mergeCell ref="AG10:AH10"/>
    <mergeCell ref="AI10:AJ10"/>
    <mergeCell ref="AK10:AL10"/>
    <mergeCell ref="AM10:AN10"/>
    <mergeCell ref="AO10:AP10"/>
    <mergeCell ref="S10:T10"/>
    <mergeCell ref="U10:V10"/>
    <mergeCell ref="W10:X10"/>
    <mergeCell ref="Y10:Z10"/>
    <mergeCell ref="AA10:AB10"/>
    <mergeCell ref="AC10:AD10"/>
    <mergeCell ref="C10:H10"/>
    <mergeCell ref="I10:J10"/>
    <mergeCell ref="AI11:AJ11"/>
    <mergeCell ref="K10:L10"/>
    <mergeCell ref="M10:N10"/>
    <mergeCell ref="O10:P10"/>
    <mergeCell ref="Q10:R10"/>
    <mergeCell ref="AI9:AJ9"/>
    <mergeCell ref="AK9:AL9"/>
    <mergeCell ref="AM9:AN9"/>
    <mergeCell ref="AO9:AP9"/>
    <mergeCell ref="AQ9:AR9"/>
    <mergeCell ref="AQ10:AR10"/>
    <mergeCell ref="AS9:AT9"/>
    <mergeCell ref="W9:X9"/>
    <mergeCell ref="Y9:Z9"/>
    <mergeCell ref="AA9:AB9"/>
    <mergeCell ref="AC9:AD9"/>
    <mergeCell ref="AE9:AF9"/>
    <mergeCell ref="AG9:AH9"/>
    <mergeCell ref="AM8:AP8"/>
    <mergeCell ref="AQ8:AT8"/>
    <mergeCell ref="W8:Z8"/>
    <mergeCell ref="AA8:AD8"/>
    <mergeCell ref="AE8:AH8"/>
    <mergeCell ref="AI8:AL8"/>
    <mergeCell ref="C9:H9"/>
    <mergeCell ref="I9:J9"/>
    <mergeCell ref="K9:L9"/>
    <mergeCell ref="M9:N9"/>
    <mergeCell ref="O9:P9"/>
    <mergeCell ref="Q9:R9"/>
    <mergeCell ref="S9:T9"/>
    <mergeCell ref="U9:V9"/>
    <mergeCell ref="C8:R8"/>
    <mergeCell ref="S8:V8"/>
    <mergeCell ref="AQ5:AR5"/>
    <mergeCell ref="AS5:AT5"/>
    <mergeCell ref="C7:R7"/>
    <mergeCell ref="S7:AD7"/>
    <mergeCell ref="AE7:AL7"/>
    <mergeCell ref="AM7:AT7"/>
    <mergeCell ref="AE5:AF5"/>
    <mergeCell ref="AG5:AH5"/>
    <mergeCell ref="AI5:AJ5"/>
    <mergeCell ref="AK5:AL5"/>
    <mergeCell ref="AM5:AN5"/>
    <mergeCell ref="AO5:AP5"/>
    <mergeCell ref="S5:T5"/>
    <mergeCell ref="U5:V5"/>
    <mergeCell ref="W5:X5"/>
    <mergeCell ref="Y5:Z5"/>
    <mergeCell ref="AA5:AB5"/>
    <mergeCell ref="AC5:AD5"/>
    <mergeCell ref="C5:E5"/>
    <mergeCell ref="F5:H5"/>
    <mergeCell ref="I5:J5"/>
    <mergeCell ref="K5:L5"/>
    <mergeCell ref="M5:N5"/>
    <mergeCell ref="O5:P5"/>
    <mergeCell ref="Q5:R5"/>
    <mergeCell ref="AC4:AD4"/>
    <mergeCell ref="AE4:AF4"/>
    <mergeCell ref="Q4:R4"/>
    <mergeCell ref="S4:T4"/>
    <mergeCell ref="U4:V4"/>
    <mergeCell ref="W4:X4"/>
    <mergeCell ref="Y4:Z4"/>
    <mergeCell ref="AA4:AB4"/>
    <mergeCell ref="A1:F3"/>
    <mergeCell ref="G1:AU1"/>
    <mergeCell ref="G2:AU2"/>
    <mergeCell ref="G3:AU3"/>
    <mergeCell ref="C4:E4"/>
    <mergeCell ref="F4:H4"/>
    <mergeCell ref="I4:J4"/>
    <mergeCell ref="K4:L4"/>
    <mergeCell ref="M4:N4"/>
    <mergeCell ref="O4:P4"/>
    <mergeCell ref="AO4:AP4"/>
    <mergeCell ref="AQ4:AR4"/>
    <mergeCell ref="AS4:AT4"/>
    <mergeCell ref="AG4:AH4"/>
    <mergeCell ref="AI4:AJ4"/>
    <mergeCell ref="AK4:AL4"/>
    <mergeCell ref="AM4:AN4"/>
  </mergeCells>
  <pageMargins left="0.25" right="0.25" top="0.25" bottom="0.25" header="0.25" footer="0.25"/>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21"/>
  <sheetViews>
    <sheetView showGridLines="0" workbookViewId="0">
      <selection activeCell="B12" sqref="B12:D12"/>
    </sheetView>
  </sheetViews>
  <sheetFormatPr defaultRowHeight="15"/>
  <cols>
    <col min="1" max="1" width="1.140625" customWidth="1"/>
    <col min="2" max="2" width="31" customWidth="1"/>
    <col min="3" max="3" width="1.5703125" customWidth="1"/>
    <col min="4" max="4" width="12.140625" customWidth="1"/>
    <col min="5" max="6" width="13.7109375" customWidth="1"/>
    <col min="7" max="7" width="18.140625" customWidth="1"/>
    <col min="8"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18.140625" customWidth="1"/>
    <col min="24" max="24" width="0.28515625" customWidth="1"/>
  </cols>
  <sheetData>
    <row r="1" spans="1:24" ht="18" customHeight="1">
      <c r="A1" s="325"/>
      <c r="B1" s="325"/>
      <c r="C1" s="325"/>
      <c r="D1" s="326" t="s">
        <v>0</v>
      </c>
      <c r="E1" s="325"/>
      <c r="F1" s="325"/>
      <c r="G1" s="325"/>
      <c r="H1" s="325"/>
      <c r="I1" s="325"/>
      <c r="J1" s="325"/>
      <c r="K1" s="325"/>
      <c r="L1" s="325"/>
      <c r="M1" s="325"/>
      <c r="N1" s="325"/>
      <c r="O1" s="325"/>
      <c r="P1" s="325"/>
      <c r="Q1" s="325"/>
      <c r="R1" s="325"/>
      <c r="S1" s="325"/>
      <c r="T1" s="325"/>
      <c r="U1" s="325"/>
      <c r="V1" s="325"/>
      <c r="W1" s="325"/>
      <c r="X1" s="325"/>
    </row>
    <row r="2" spans="1:24" ht="18" customHeight="1">
      <c r="A2" s="325"/>
      <c r="B2" s="325"/>
      <c r="C2" s="325"/>
      <c r="D2" s="326" t="s">
        <v>1</v>
      </c>
      <c r="E2" s="325"/>
      <c r="F2" s="325"/>
      <c r="G2" s="325"/>
      <c r="H2" s="325"/>
      <c r="I2" s="325"/>
      <c r="J2" s="325"/>
      <c r="K2" s="325"/>
      <c r="L2" s="325"/>
      <c r="M2" s="325"/>
      <c r="N2" s="325"/>
      <c r="O2" s="325"/>
      <c r="P2" s="325"/>
      <c r="Q2" s="325"/>
      <c r="R2" s="325"/>
      <c r="S2" s="325"/>
      <c r="T2" s="325"/>
      <c r="U2" s="325"/>
      <c r="V2" s="325"/>
      <c r="W2" s="325"/>
      <c r="X2" s="325"/>
    </row>
    <row r="3" spans="1:24" ht="18" customHeight="1">
      <c r="A3" s="325"/>
      <c r="B3" s="325"/>
      <c r="C3" s="325"/>
      <c r="D3" s="326" t="s">
        <v>2</v>
      </c>
      <c r="E3" s="325"/>
      <c r="F3" s="325"/>
      <c r="G3" s="325"/>
      <c r="H3" s="325"/>
      <c r="I3" s="325"/>
      <c r="J3" s="325"/>
      <c r="K3" s="325"/>
      <c r="L3" s="325"/>
      <c r="M3" s="325"/>
      <c r="N3" s="325"/>
      <c r="O3" s="325"/>
      <c r="P3" s="325"/>
      <c r="Q3" s="325"/>
      <c r="R3" s="325"/>
      <c r="S3" s="325"/>
      <c r="T3" s="325"/>
      <c r="U3" s="325"/>
      <c r="V3" s="325"/>
      <c r="W3" s="325"/>
      <c r="X3" s="325"/>
    </row>
    <row r="4" spans="1:24" ht="15.75">
      <c r="B4" s="159" t="s">
        <v>2</v>
      </c>
      <c r="C4" s="517" t="s">
        <v>2</v>
      </c>
      <c r="D4" s="325"/>
      <c r="E4" s="184" t="s">
        <v>2</v>
      </c>
      <c r="F4" s="184" t="s">
        <v>2</v>
      </c>
      <c r="G4" s="184" t="s">
        <v>2</v>
      </c>
      <c r="H4" s="184" t="s">
        <v>2</v>
      </c>
      <c r="I4" s="184" t="s">
        <v>2</v>
      </c>
      <c r="J4" s="184" t="s">
        <v>2</v>
      </c>
      <c r="K4" s="184" t="s">
        <v>2</v>
      </c>
      <c r="L4" s="184" t="s">
        <v>2</v>
      </c>
      <c r="M4" s="184" t="s">
        <v>2</v>
      </c>
      <c r="N4" s="184" t="s">
        <v>2</v>
      </c>
      <c r="O4" s="184" t="s">
        <v>2</v>
      </c>
      <c r="P4" s="184" t="s">
        <v>2</v>
      </c>
      <c r="Q4" s="184" t="s">
        <v>2</v>
      </c>
      <c r="R4" s="184" t="s">
        <v>2</v>
      </c>
      <c r="S4" s="184" t="s">
        <v>2</v>
      </c>
      <c r="T4" s="184" t="s">
        <v>2</v>
      </c>
      <c r="U4" s="184" t="s">
        <v>2</v>
      </c>
      <c r="V4" s="184" t="s">
        <v>2</v>
      </c>
      <c r="W4" s="184" t="s">
        <v>2</v>
      </c>
    </row>
    <row r="5" spans="1:24" ht="31.5">
      <c r="B5" s="159" t="s">
        <v>608</v>
      </c>
      <c r="C5" s="517" t="s">
        <v>2</v>
      </c>
      <c r="D5" s="325"/>
      <c r="E5" s="184" t="s">
        <v>2</v>
      </c>
      <c r="F5" s="184" t="s">
        <v>2</v>
      </c>
      <c r="G5" s="184" t="s">
        <v>2</v>
      </c>
      <c r="H5" s="184" t="s">
        <v>2</v>
      </c>
      <c r="I5" s="184" t="s">
        <v>2</v>
      </c>
      <c r="J5" s="184" t="s">
        <v>2</v>
      </c>
      <c r="K5" s="184" t="s">
        <v>2</v>
      </c>
      <c r="L5" s="184" t="s">
        <v>2</v>
      </c>
      <c r="M5" s="184" t="s">
        <v>2</v>
      </c>
      <c r="N5" s="184" t="s">
        <v>2</v>
      </c>
      <c r="O5" s="184" t="s">
        <v>2</v>
      </c>
      <c r="P5" s="184" t="s">
        <v>2</v>
      </c>
      <c r="Q5" s="184" t="s">
        <v>2</v>
      </c>
      <c r="R5" s="184" t="s">
        <v>2</v>
      </c>
      <c r="S5" s="184" t="s">
        <v>2</v>
      </c>
      <c r="T5" s="184" t="s">
        <v>2</v>
      </c>
      <c r="U5" s="184" t="s">
        <v>2</v>
      </c>
      <c r="V5" s="184" t="s">
        <v>2</v>
      </c>
      <c r="W5" s="184" t="s">
        <v>2</v>
      </c>
    </row>
    <row r="6" spans="1:24">
      <c r="B6" s="91" t="s">
        <v>2</v>
      </c>
      <c r="C6" s="517" t="s">
        <v>2</v>
      </c>
      <c r="D6" s="325"/>
      <c r="E6" s="184" t="s">
        <v>2</v>
      </c>
      <c r="F6" s="184" t="s">
        <v>2</v>
      </c>
      <c r="G6" s="184" t="s">
        <v>2</v>
      </c>
      <c r="H6" s="184" t="s">
        <v>2</v>
      </c>
      <c r="I6" s="184" t="s">
        <v>2</v>
      </c>
      <c r="J6" s="184" t="s">
        <v>2</v>
      </c>
      <c r="K6" s="184" t="s">
        <v>2</v>
      </c>
      <c r="L6" s="184" t="s">
        <v>2</v>
      </c>
      <c r="M6" s="184" t="s">
        <v>2</v>
      </c>
      <c r="N6" s="184" t="s">
        <v>2</v>
      </c>
      <c r="O6" s="184" t="s">
        <v>2</v>
      </c>
      <c r="P6" s="184" t="s">
        <v>2</v>
      </c>
      <c r="Q6" s="184" t="s">
        <v>2</v>
      </c>
      <c r="R6" s="184" t="s">
        <v>2</v>
      </c>
      <c r="S6" s="184" t="s">
        <v>2</v>
      </c>
      <c r="T6" s="184" t="s">
        <v>2</v>
      </c>
      <c r="U6" s="184" t="s">
        <v>2</v>
      </c>
      <c r="V6" s="184" t="s">
        <v>2</v>
      </c>
      <c r="W6" s="184" t="s">
        <v>2</v>
      </c>
    </row>
    <row r="7" spans="1:24" ht="18" customHeight="1">
      <c r="B7" s="513" t="s">
        <v>609</v>
      </c>
      <c r="C7" s="325"/>
      <c r="D7" s="325"/>
      <c r="E7" s="325"/>
      <c r="F7" s="325"/>
      <c r="G7" s="325"/>
      <c r="H7" s="325"/>
      <c r="I7" s="325"/>
      <c r="J7" s="514" t="s">
        <v>576</v>
      </c>
      <c r="K7" s="367"/>
      <c r="L7" s="367"/>
      <c r="M7" s="367"/>
      <c r="N7" s="367"/>
      <c r="O7" s="368"/>
      <c r="P7" s="514" t="s">
        <v>108</v>
      </c>
      <c r="Q7" s="367"/>
      <c r="R7" s="367"/>
      <c r="S7" s="368"/>
      <c r="T7" s="514" t="s">
        <v>577</v>
      </c>
      <c r="U7" s="367"/>
      <c r="V7" s="367"/>
      <c r="W7" s="368"/>
    </row>
    <row r="8" spans="1:24" ht="18" customHeight="1">
      <c r="B8" s="513" t="s">
        <v>2</v>
      </c>
      <c r="C8" s="325"/>
      <c r="D8" s="325"/>
      <c r="E8" s="325"/>
      <c r="F8" s="325"/>
      <c r="G8" s="325"/>
      <c r="H8" s="325"/>
      <c r="I8" s="325"/>
      <c r="J8" s="514" t="s">
        <v>578</v>
      </c>
      <c r="K8" s="368"/>
      <c r="L8" s="514" t="s">
        <v>579</v>
      </c>
      <c r="M8" s="368"/>
      <c r="N8" s="514" t="s">
        <v>580</v>
      </c>
      <c r="O8" s="368"/>
      <c r="P8" s="514" t="s">
        <v>581</v>
      </c>
      <c r="Q8" s="368"/>
      <c r="R8" s="514" t="s">
        <v>582</v>
      </c>
      <c r="S8" s="368"/>
      <c r="T8" s="514" t="s">
        <v>583</v>
      </c>
      <c r="U8" s="368"/>
      <c r="V8" s="514" t="s">
        <v>584</v>
      </c>
      <c r="W8" s="368"/>
    </row>
    <row r="9" spans="1:24" ht="60">
      <c r="B9" s="374" t="s">
        <v>596</v>
      </c>
      <c r="C9" s="367"/>
      <c r="D9" s="368"/>
      <c r="E9" s="38" t="s">
        <v>586</v>
      </c>
      <c r="F9" s="38" t="s">
        <v>597</v>
      </c>
      <c r="G9" s="38" t="s">
        <v>111</v>
      </c>
      <c r="H9" s="38" t="s">
        <v>598</v>
      </c>
      <c r="I9" s="38" t="s">
        <v>599</v>
      </c>
      <c r="J9" s="185" t="s">
        <v>586</v>
      </c>
      <c r="K9" s="185" t="s">
        <v>111</v>
      </c>
      <c r="L9" s="185" t="s">
        <v>586</v>
      </c>
      <c r="M9" s="185" t="s">
        <v>111</v>
      </c>
      <c r="N9" s="185" t="s">
        <v>586</v>
      </c>
      <c r="O9" s="185" t="s">
        <v>111</v>
      </c>
      <c r="P9" s="185" t="s">
        <v>586</v>
      </c>
      <c r="Q9" s="185" t="s">
        <v>111</v>
      </c>
      <c r="R9" s="185" t="s">
        <v>586</v>
      </c>
      <c r="S9" s="185" t="s">
        <v>111</v>
      </c>
      <c r="T9" s="185" t="s">
        <v>586</v>
      </c>
      <c r="U9" s="185" t="s">
        <v>111</v>
      </c>
      <c r="V9" s="185" t="s">
        <v>586</v>
      </c>
      <c r="W9" s="185" t="s">
        <v>111</v>
      </c>
    </row>
    <row r="10" spans="1:24" ht="18" customHeight="1">
      <c r="B10" s="369" t="s">
        <v>600</v>
      </c>
      <c r="C10" s="325"/>
      <c r="D10" s="325"/>
      <c r="E10" s="304">
        <v>8</v>
      </c>
      <c r="F10" s="305">
        <v>2.5914288490816602E-4</v>
      </c>
      <c r="G10" s="45">
        <v>175917.97</v>
      </c>
      <c r="H10" s="44">
        <v>2.8071761720504601E-4</v>
      </c>
      <c r="I10" s="45">
        <v>176186.92</v>
      </c>
      <c r="J10" s="306">
        <v>3</v>
      </c>
      <c r="K10" s="273">
        <v>21909.34</v>
      </c>
      <c r="L10" s="306">
        <v>5</v>
      </c>
      <c r="M10" s="273">
        <v>154008.63</v>
      </c>
      <c r="N10" s="306">
        <v>0</v>
      </c>
      <c r="O10" s="273">
        <v>0</v>
      </c>
      <c r="P10" s="306">
        <v>1</v>
      </c>
      <c r="Q10" s="273">
        <v>562.17999999999995</v>
      </c>
      <c r="R10" s="306">
        <v>7</v>
      </c>
      <c r="S10" s="273">
        <v>175355.79</v>
      </c>
      <c r="T10" s="306">
        <v>8</v>
      </c>
      <c r="U10" s="273">
        <v>175917.97</v>
      </c>
      <c r="V10" s="306">
        <v>0</v>
      </c>
      <c r="W10" s="273">
        <v>0</v>
      </c>
    </row>
    <row r="11" spans="1:24" ht="18" customHeight="1">
      <c r="B11" s="616" t="s">
        <v>601</v>
      </c>
      <c r="C11" s="325"/>
      <c r="D11" s="325"/>
      <c r="E11" s="203">
        <v>0</v>
      </c>
      <c r="F11" s="204">
        <v>0</v>
      </c>
      <c r="G11" s="42">
        <v>0</v>
      </c>
      <c r="H11" s="41">
        <v>0</v>
      </c>
      <c r="I11" s="42">
        <v>0</v>
      </c>
      <c r="J11" s="205">
        <v>0</v>
      </c>
      <c r="K11" s="206">
        <v>0</v>
      </c>
      <c r="L11" s="205">
        <v>0</v>
      </c>
      <c r="M11" s="206">
        <v>0</v>
      </c>
      <c r="N11" s="205">
        <v>0</v>
      </c>
      <c r="O11" s="206">
        <v>0</v>
      </c>
      <c r="P11" s="205">
        <v>0</v>
      </c>
      <c r="Q11" s="206">
        <v>0</v>
      </c>
      <c r="R11" s="205">
        <v>0</v>
      </c>
      <c r="S11" s="206">
        <v>0</v>
      </c>
      <c r="T11" s="205">
        <v>0</v>
      </c>
      <c r="U11" s="206">
        <v>0</v>
      </c>
      <c r="V11" s="205">
        <v>0</v>
      </c>
      <c r="W11" s="206">
        <v>0</v>
      </c>
    </row>
    <row r="12" spans="1:24" ht="18" customHeight="1">
      <c r="B12" s="617" t="s">
        <v>602</v>
      </c>
      <c r="C12" s="325"/>
      <c r="D12" s="325"/>
      <c r="E12" s="207">
        <v>0</v>
      </c>
      <c r="F12" s="208">
        <v>0</v>
      </c>
      <c r="G12" s="209">
        <v>0</v>
      </c>
      <c r="H12" s="210">
        <v>0</v>
      </c>
      <c r="I12" s="209">
        <v>0</v>
      </c>
      <c r="J12" s="211">
        <v>0</v>
      </c>
      <c r="K12" s="212">
        <v>0</v>
      </c>
      <c r="L12" s="211">
        <v>0</v>
      </c>
      <c r="M12" s="212">
        <v>0</v>
      </c>
      <c r="N12" s="211">
        <v>0</v>
      </c>
      <c r="O12" s="212">
        <v>0</v>
      </c>
      <c r="P12" s="211">
        <v>0</v>
      </c>
      <c r="Q12" s="212">
        <v>0</v>
      </c>
      <c r="R12" s="211">
        <v>0</v>
      </c>
      <c r="S12" s="212">
        <v>0</v>
      </c>
      <c r="T12" s="211">
        <v>0</v>
      </c>
      <c r="U12" s="212">
        <v>0</v>
      </c>
      <c r="V12" s="211">
        <v>0</v>
      </c>
      <c r="W12" s="212">
        <v>0</v>
      </c>
    </row>
    <row r="13" spans="1:24" ht="18" customHeight="1">
      <c r="B13" s="616" t="s">
        <v>603</v>
      </c>
      <c r="C13" s="325"/>
      <c r="D13" s="325"/>
      <c r="E13" s="203">
        <v>0</v>
      </c>
      <c r="F13" s="204">
        <v>0</v>
      </c>
      <c r="G13" s="42">
        <v>0</v>
      </c>
      <c r="H13" s="41">
        <v>0</v>
      </c>
      <c r="I13" s="42">
        <v>0</v>
      </c>
      <c r="J13" s="205">
        <v>0</v>
      </c>
      <c r="K13" s="206">
        <v>0</v>
      </c>
      <c r="L13" s="205">
        <v>0</v>
      </c>
      <c r="M13" s="206">
        <v>0</v>
      </c>
      <c r="N13" s="205">
        <v>0</v>
      </c>
      <c r="O13" s="206">
        <v>0</v>
      </c>
      <c r="P13" s="205">
        <v>0</v>
      </c>
      <c r="Q13" s="206">
        <v>0</v>
      </c>
      <c r="R13" s="205">
        <v>0</v>
      </c>
      <c r="S13" s="206">
        <v>0</v>
      </c>
      <c r="T13" s="205">
        <v>0</v>
      </c>
      <c r="U13" s="206">
        <v>0</v>
      </c>
      <c r="V13" s="205">
        <v>0</v>
      </c>
      <c r="W13" s="206">
        <v>0</v>
      </c>
    </row>
    <row r="14" spans="1:24" ht="18" customHeight="1">
      <c r="B14" s="617" t="s">
        <v>604</v>
      </c>
      <c r="C14" s="325"/>
      <c r="D14" s="325"/>
      <c r="E14" s="207">
        <v>0</v>
      </c>
      <c r="F14" s="208">
        <v>0</v>
      </c>
      <c r="G14" s="209">
        <v>0</v>
      </c>
      <c r="H14" s="210">
        <v>0</v>
      </c>
      <c r="I14" s="209">
        <v>0</v>
      </c>
      <c r="J14" s="211">
        <v>0</v>
      </c>
      <c r="K14" s="212">
        <v>0</v>
      </c>
      <c r="L14" s="211">
        <v>0</v>
      </c>
      <c r="M14" s="212">
        <v>0</v>
      </c>
      <c r="N14" s="211">
        <v>0</v>
      </c>
      <c r="O14" s="212">
        <v>0</v>
      </c>
      <c r="P14" s="211">
        <v>0</v>
      </c>
      <c r="Q14" s="212">
        <v>0</v>
      </c>
      <c r="R14" s="211">
        <v>0</v>
      </c>
      <c r="S14" s="212">
        <v>0</v>
      </c>
      <c r="T14" s="211">
        <v>0</v>
      </c>
      <c r="U14" s="212">
        <v>0</v>
      </c>
      <c r="V14" s="211">
        <v>0</v>
      </c>
      <c r="W14" s="212">
        <v>0</v>
      </c>
    </row>
    <row r="15" spans="1:24" ht="18" customHeight="1">
      <c r="B15" s="616" t="s">
        <v>605</v>
      </c>
      <c r="C15" s="325"/>
      <c r="D15" s="325"/>
      <c r="E15" s="203">
        <v>0</v>
      </c>
      <c r="F15" s="204">
        <v>0</v>
      </c>
      <c r="G15" s="42">
        <v>0</v>
      </c>
      <c r="H15" s="41">
        <v>0</v>
      </c>
      <c r="I15" s="42">
        <v>0</v>
      </c>
      <c r="J15" s="205">
        <v>0</v>
      </c>
      <c r="K15" s="206">
        <v>0</v>
      </c>
      <c r="L15" s="205">
        <v>0</v>
      </c>
      <c r="M15" s="206">
        <v>0</v>
      </c>
      <c r="N15" s="205">
        <v>0</v>
      </c>
      <c r="O15" s="206">
        <v>0</v>
      </c>
      <c r="P15" s="205">
        <v>0</v>
      </c>
      <c r="Q15" s="206">
        <v>0</v>
      </c>
      <c r="R15" s="205">
        <v>0</v>
      </c>
      <c r="S15" s="206">
        <v>0</v>
      </c>
      <c r="T15" s="205">
        <v>0</v>
      </c>
      <c r="U15" s="206">
        <v>0</v>
      </c>
      <c r="V15" s="205">
        <v>0</v>
      </c>
      <c r="W15" s="206">
        <v>0</v>
      </c>
    </row>
    <row r="16" spans="1:24" ht="18" customHeight="1">
      <c r="B16" s="617" t="s">
        <v>606</v>
      </c>
      <c r="C16" s="325"/>
      <c r="D16" s="325"/>
      <c r="E16" s="207">
        <v>0</v>
      </c>
      <c r="F16" s="208">
        <v>0</v>
      </c>
      <c r="G16" s="209">
        <v>0</v>
      </c>
      <c r="H16" s="210">
        <v>0</v>
      </c>
      <c r="I16" s="209">
        <v>0</v>
      </c>
      <c r="J16" s="211">
        <v>0</v>
      </c>
      <c r="K16" s="212">
        <v>0</v>
      </c>
      <c r="L16" s="211">
        <v>0</v>
      </c>
      <c r="M16" s="212">
        <v>0</v>
      </c>
      <c r="N16" s="211">
        <v>0</v>
      </c>
      <c r="O16" s="212">
        <v>0</v>
      </c>
      <c r="P16" s="211">
        <v>0</v>
      </c>
      <c r="Q16" s="212">
        <v>0</v>
      </c>
      <c r="R16" s="211">
        <v>0</v>
      </c>
      <c r="S16" s="212">
        <v>0</v>
      </c>
      <c r="T16" s="211">
        <v>0</v>
      </c>
      <c r="U16" s="212">
        <v>0</v>
      </c>
      <c r="V16" s="211">
        <v>0</v>
      </c>
      <c r="W16" s="212">
        <v>0</v>
      </c>
    </row>
    <row r="17" spans="2:23" ht="18" customHeight="1">
      <c r="B17" s="213" t="s">
        <v>115</v>
      </c>
      <c r="C17" s="621" t="s">
        <v>2</v>
      </c>
      <c r="D17" s="367"/>
      <c r="E17" s="214">
        <v>8</v>
      </c>
      <c r="F17" s="215">
        <v>2.5914288490816602E-4</v>
      </c>
      <c r="G17" s="216">
        <v>175917.97</v>
      </c>
      <c r="H17" s="215">
        <v>2.8071761720504601E-4</v>
      </c>
      <c r="I17" s="216">
        <v>176186.92</v>
      </c>
      <c r="J17" s="217">
        <v>3</v>
      </c>
      <c r="K17" s="218">
        <v>21909.34</v>
      </c>
      <c r="L17" s="217">
        <v>5</v>
      </c>
      <c r="M17" s="218">
        <v>154008.63</v>
      </c>
      <c r="N17" s="217">
        <v>0</v>
      </c>
      <c r="O17" s="218">
        <v>0</v>
      </c>
      <c r="P17" s="217">
        <v>1</v>
      </c>
      <c r="Q17" s="218">
        <v>562.17999999999995</v>
      </c>
      <c r="R17" s="217">
        <v>7</v>
      </c>
      <c r="S17" s="218">
        <v>175355.79</v>
      </c>
      <c r="T17" s="217">
        <v>8</v>
      </c>
      <c r="U17" s="218">
        <v>175917.97</v>
      </c>
      <c r="V17" s="217">
        <v>0</v>
      </c>
      <c r="W17" s="218">
        <v>0</v>
      </c>
    </row>
    <row r="18" spans="2:23" ht="14.1" customHeight="1"/>
    <row r="19" spans="2:23" ht="350.65" customHeight="1">
      <c r="B19" s="618"/>
      <c r="C19" s="619"/>
      <c r="D19" s="619"/>
      <c r="E19" s="619"/>
      <c r="F19" s="619"/>
      <c r="G19" s="619"/>
      <c r="H19" s="619"/>
      <c r="I19" s="619"/>
      <c r="J19" s="619"/>
      <c r="K19" s="619"/>
      <c r="L19" s="619"/>
      <c r="M19" s="619"/>
      <c r="N19" s="619"/>
      <c r="O19" s="619"/>
      <c r="P19" s="619"/>
      <c r="Q19" s="619"/>
      <c r="R19" s="619"/>
      <c r="S19" s="619"/>
      <c r="T19" s="619"/>
      <c r="U19" s="619"/>
      <c r="V19" s="619"/>
      <c r="W19" s="620"/>
    </row>
    <row r="20" spans="2:23" ht="9.9499999999999993" customHeight="1"/>
    <row r="21" spans="2:23" ht="370.7" customHeight="1">
      <c r="B21" s="618"/>
      <c r="C21" s="619"/>
      <c r="D21" s="619"/>
      <c r="E21" s="619"/>
      <c r="F21" s="619"/>
      <c r="G21" s="619"/>
      <c r="H21" s="619"/>
      <c r="I21" s="619"/>
      <c r="J21" s="619"/>
      <c r="K21" s="619"/>
      <c r="L21" s="619"/>
      <c r="M21" s="619"/>
      <c r="N21" s="619"/>
      <c r="O21" s="619"/>
      <c r="P21" s="619"/>
      <c r="Q21" s="619"/>
      <c r="R21" s="619"/>
      <c r="S21" s="619"/>
      <c r="T21" s="619"/>
      <c r="U21" s="619"/>
      <c r="V21" s="619"/>
      <c r="W21" s="620"/>
    </row>
  </sheetData>
  <mergeCells count="30">
    <mergeCell ref="B21:W21"/>
    <mergeCell ref="B14:D14"/>
    <mergeCell ref="B15:D15"/>
    <mergeCell ref="B16:D16"/>
    <mergeCell ref="C17:D17"/>
    <mergeCell ref="B19:W19"/>
    <mergeCell ref="B9:D9"/>
    <mergeCell ref="B10:D10"/>
    <mergeCell ref="B11:D11"/>
    <mergeCell ref="B12:D12"/>
    <mergeCell ref="B13:D13"/>
    <mergeCell ref="T7:W7"/>
    <mergeCell ref="B8:I8"/>
    <mergeCell ref="J8:K8"/>
    <mergeCell ref="L8:M8"/>
    <mergeCell ref="N8:O8"/>
    <mergeCell ref="P8:Q8"/>
    <mergeCell ref="R8:S8"/>
    <mergeCell ref="T8:U8"/>
    <mergeCell ref="V8:W8"/>
    <mergeCell ref="C5:D5"/>
    <mergeCell ref="C6:D6"/>
    <mergeCell ref="B7:I7"/>
    <mergeCell ref="J7:O7"/>
    <mergeCell ref="P7:S7"/>
    <mergeCell ref="A1:C3"/>
    <mergeCell ref="D1:X1"/>
    <mergeCell ref="D2:X2"/>
    <mergeCell ref="D3:X3"/>
    <mergeCell ref="C4:D4"/>
  </mergeCells>
  <pageMargins left="0.25" right="0.25" top="0.25" bottom="0.25" header="0.25" footer="0.2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8"/>
  <sheetViews>
    <sheetView showGridLines="0" workbookViewId="0">
      <selection sqref="A1:B3"/>
    </sheetView>
  </sheetViews>
  <sheetFormatPr defaultRowHeight="15"/>
  <cols>
    <col min="1" max="1" width="7.140625" customWidth="1"/>
    <col min="2" max="2" width="26.42578125" customWidth="1"/>
    <col min="3" max="3" width="49" customWidth="1"/>
    <col min="4" max="4" width="0" hidden="1" customWidth="1"/>
  </cols>
  <sheetData>
    <row r="1" spans="1:3" ht="18" customHeight="1">
      <c r="A1" s="325"/>
      <c r="B1" s="325"/>
      <c r="C1" s="1" t="s">
        <v>0</v>
      </c>
    </row>
    <row r="2" spans="1:3" ht="18" customHeight="1">
      <c r="A2" s="325"/>
      <c r="B2" s="325"/>
      <c r="C2" s="1" t="s">
        <v>1</v>
      </c>
    </row>
    <row r="3" spans="1:3" ht="18" customHeight="1">
      <c r="A3" s="325"/>
      <c r="B3" s="325"/>
      <c r="C3" s="1" t="s">
        <v>2</v>
      </c>
    </row>
    <row r="4" spans="1:3">
      <c r="A4" s="7" t="s">
        <v>2</v>
      </c>
      <c r="B4" s="333" t="s">
        <v>2</v>
      </c>
      <c r="C4" s="325"/>
    </row>
    <row r="5" spans="1:3" ht="19.7" customHeight="1">
      <c r="A5" s="334" t="s">
        <v>17</v>
      </c>
      <c r="B5" s="325"/>
      <c r="C5" s="335"/>
    </row>
    <row r="6" spans="1:3">
      <c r="A6" s="7" t="s">
        <v>2</v>
      </c>
      <c r="B6" s="333" t="s">
        <v>2</v>
      </c>
      <c r="C6" s="325"/>
    </row>
    <row r="7" spans="1:3" ht="15.75">
      <c r="A7" s="8" t="s">
        <v>18</v>
      </c>
      <c r="B7" s="336" t="s">
        <v>19</v>
      </c>
      <c r="C7" s="325"/>
    </row>
    <row r="8" spans="1:3">
      <c r="A8" s="9" t="s">
        <v>20</v>
      </c>
      <c r="B8" s="337" t="s">
        <v>21</v>
      </c>
      <c r="C8" s="325"/>
    </row>
    <row r="9" spans="1:3">
      <c r="A9" s="10" t="s">
        <v>22</v>
      </c>
      <c r="B9" s="338" t="s">
        <v>17</v>
      </c>
      <c r="C9" s="325"/>
    </row>
    <row r="10" spans="1:3">
      <c r="A10" s="9" t="s">
        <v>23</v>
      </c>
      <c r="B10" s="337" t="s">
        <v>24</v>
      </c>
      <c r="C10" s="325"/>
    </row>
    <row r="11" spans="1:3">
      <c r="A11" s="10" t="s">
        <v>25</v>
      </c>
      <c r="B11" s="338" t="s">
        <v>26</v>
      </c>
      <c r="C11" s="325"/>
    </row>
    <row r="12" spans="1:3">
      <c r="A12" s="9" t="s">
        <v>27</v>
      </c>
      <c r="B12" s="337" t="s">
        <v>28</v>
      </c>
      <c r="C12" s="325"/>
    </row>
    <row r="13" spans="1:3">
      <c r="A13" s="10" t="s">
        <v>29</v>
      </c>
      <c r="B13" s="338" t="s">
        <v>30</v>
      </c>
      <c r="C13" s="325"/>
    </row>
    <row r="14" spans="1:3">
      <c r="A14" s="9" t="s">
        <v>31</v>
      </c>
      <c r="B14" s="337" t="s">
        <v>32</v>
      </c>
      <c r="C14" s="325"/>
    </row>
    <row r="15" spans="1:3">
      <c r="A15" s="10" t="s">
        <v>33</v>
      </c>
      <c r="B15" s="338" t="s">
        <v>34</v>
      </c>
      <c r="C15" s="325"/>
    </row>
    <row r="16" spans="1:3">
      <c r="A16" s="9" t="s">
        <v>35</v>
      </c>
      <c r="B16" s="337" t="s">
        <v>36</v>
      </c>
      <c r="C16" s="325"/>
    </row>
    <row r="17" spans="1:3">
      <c r="A17" s="10" t="s">
        <v>37</v>
      </c>
      <c r="B17" s="338" t="s">
        <v>38</v>
      </c>
      <c r="C17" s="325"/>
    </row>
    <row r="18" spans="1:3">
      <c r="A18" s="9" t="s">
        <v>39</v>
      </c>
      <c r="B18" s="337" t="s">
        <v>40</v>
      </c>
      <c r="C18" s="325"/>
    </row>
    <row r="19" spans="1:3">
      <c r="A19" s="10" t="s">
        <v>41</v>
      </c>
      <c r="B19" s="338" t="s">
        <v>42</v>
      </c>
      <c r="C19" s="325"/>
    </row>
    <row r="20" spans="1:3">
      <c r="A20" s="9" t="s">
        <v>43</v>
      </c>
      <c r="B20" s="337" t="s">
        <v>44</v>
      </c>
      <c r="C20" s="325"/>
    </row>
    <row r="21" spans="1:3">
      <c r="A21" s="10" t="s">
        <v>45</v>
      </c>
      <c r="B21" s="338" t="s">
        <v>46</v>
      </c>
      <c r="C21" s="325"/>
    </row>
    <row r="22" spans="1:3">
      <c r="A22" s="9" t="s">
        <v>47</v>
      </c>
      <c r="B22" s="337" t="s">
        <v>48</v>
      </c>
      <c r="C22" s="325"/>
    </row>
    <row r="23" spans="1:3">
      <c r="A23" s="10" t="s">
        <v>49</v>
      </c>
      <c r="B23" s="338" t="s">
        <v>50</v>
      </c>
      <c r="C23" s="325"/>
    </row>
    <row r="24" spans="1:3">
      <c r="A24" s="9" t="s">
        <v>51</v>
      </c>
      <c r="B24" s="337" t="s">
        <v>52</v>
      </c>
      <c r="C24" s="325"/>
    </row>
    <row r="25" spans="1:3">
      <c r="A25" s="10" t="s">
        <v>53</v>
      </c>
      <c r="B25" s="338" t="s">
        <v>54</v>
      </c>
      <c r="C25" s="325"/>
    </row>
    <row r="26" spans="1:3">
      <c r="A26" s="9" t="s">
        <v>55</v>
      </c>
      <c r="B26" s="337" t="s">
        <v>56</v>
      </c>
      <c r="C26" s="325"/>
    </row>
    <row r="27" spans="1:3">
      <c r="A27" s="10" t="s">
        <v>57</v>
      </c>
      <c r="B27" s="338" t="s">
        <v>58</v>
      </c>
      <c r="C27" s="325"/>
    </row>
    <row r="28" spans="1:3">
      <c r="A28" s="9" t="s">
        <v>59</v>
      </c>
      <c r="B28" s="337" t="s">
        <v>60</v>
      </c>
      <c r="C28" s="325"/>
    </row>
    <row r="29" spans="1:3">
      <c r="A29" s="10" t="s">
        <v>61</v>
      </c>
      <c r="B29" s="338" t="s">
        <v>62</v>
      </c>
      <c r="C29" s="325"/>
    </row>
    <row r="30" spans="1:3">
      <c r="A30" s="9" t="s">
        <v>63</v>
      </c>
      <c r="B30" s="337" t="s">
        <v>64</v>
      </c>
      <c r="C30" s="325"/>
    </row>
    <row r="31" spans="1:3">
      <c r="A31" s="10" t="s">
        <v>65</v>
      </c>
      <c r="B31" s="338" t="s">
        <v>66</v>
      </c>
      <c r="C31" s="325"/>
    </row>
    <row r="32" spans="1:3">
      <c r="A32" s="9" t="s">
        <v>67</v>
      </c>
      <c r="B32" s="337" t="s">
        <v>68</v>
      </c>
      <c r="C32" s="325"/>
    </row>
    <row r="33" spans="1:3">
      <c r="A33" s="10" t="s">
        <v>69</v>
      </c>
      <c r="B33" s="338" t="s">
        <v>70</v>
      </c>
      <c r="C33" s="325"/>
    </row>
    <row r="34" spans="1:3">
      <c r="A34" s="9" t="s">
        <v>71</v>
      </c>
      <c r="B34" s="337" t="s">
        <v>72</v>
      </c>
      <c r="C34" s="325"/>
    </row>
    <row r="35" spans="1:3">
      <c r="A35" s="10" t="s">
        <v>73</v>
      </c>
      <c r="B35" s="338" t="s">
        <v>74</v>
      </c>
      <c r="C35" s="325"/>
    </row>
    <row r="36" spans="1:3">
      <c r="A36" s="9" t="s">
        <v>75</v>
      </c>
      <c r="B36" s="337" t="s">
        <v>76</v>
      </c>
      <c r="C36" s="325"/>
    </row>
    <row r="37" spans="1:3">
      <c r="A37" s="10" t="s">
        <v>77</v>
      </c>
      <c r="B37" s="338" t="s">
        <v>78</v>
      </c>
      <c r="C37" s="325"/>
    </row>
    <row r="38" spans="1:3">
      <c r="A38" s="9" t="s">
        <v>79</v>
      </c>
      <c r="B38" s="337" t="s">
        <v>80</v>
      </c>
      <c r="C38" s="325"/>
    </row>
  </sheetData>
  <mergeCells count="36">
    <mergeCell ref="B38:C38"/>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A1:B3"/>
    <mergeCell ref="B4:C4"/>
    <mergeCell ref="A5:C5"/>
    <mergeCell ref="B6:C6"/>
    <mergeCell ref="B7:C7"/>
  </mergeCells>
  <hyperlinks>
    <hyperlink ref="B9" location="'Contents'!A4" display="Contents" xr:uid="{00000000-0004-0000-0100-000000000000}"/>
    <hyperlink ref="B8" location="'Cover'!A4" display="Cover" xr:uid="{00000000-0004-0000-0100-000001000000}"/>
    <hyperlink ref="B10" location="'Reporting Details'!A4" display="Reporting details" xr:uid="{00000000-0004-0000-0100-000002000000}"/>
    <hyperlink ref="B11" location="'Parties Overview'!A4" display="Parties overview" xr:uid="{00000000-0004-0000-0100-000003000000}"/>
    <hyperlink ref="B12" location="'Transaction Events I'!A4" display="Transaction events I" xr:uid="{00000000-0004-0000-0100-000004000000}"/>
    <hyperlink ref="B13" location="'Transaction Events II'!A4" display="Transaction events II" xr:uid="{00000000-0004-0000-0100-000005000000}"/>
    <hyperlink ref="B14" location="'Transaction Events III'!A4" display="Transaction events III" xr:uid="{00000000-0004-0000-0100-000006000000}"/>
    <hyperlink ref="B15" location="'Notes I'!A4" display="Notes I" xr:uid="{00000000-0004-0000-0100-000007000000}"/>
    <hyperlink ref="B16" location="'Notes II'!A4" display="Notes II" xr:uid="{00000000-0004-0000-0100-000008000000}"/>
    <hyperlink ref="B17" location="'Credit Enhancement'!A4" display="Credit Enhancement" xr:uid="{00000000-0004-0000-0100-000009000000}"/>
    <hyperlink ref="B18" location="'Swaps &amp; Order of Priority'!A4" display="Swaps &amp; Order of Priority" xr:uid="{00000000-0004-0000-0100-00000A000000}"/>
    <hyperlink ref="B19" location="'Retention'!A4" display="Retention" xr:uid="{00000000-0004-0000-0100-00000B000000}"/>
    <hyperlink ref="B20" location="'Amortisation profile I'!A4" display="Amortisation profile I" xr:uid="{00000000-0004-0000-0100-00000C000000}"/>
    <hyperlink ref="B21" location="'Amortisation profile II'!A4" display="Amortisation profile II" xr:uid="{00000000-0004-0000-0100-00000D000000}"/>
    <hyperlink ref="B22" location="'Run out schedule I'!A4" display="Run out schedule I" xr:uid="{00000000-0004-0000-0100-00000E000000}"/>
    <hyperlink ref="B23" location="'Run out schedule II'!A4" display="Run out schedule II" xr:uid="{00000000-0004-0000-0100-00000F000000}"/>
    <hyperlink ref="B24" location="'Outstanding Contracts'!A4" display="Outstanding contracts" xr:uid="{00000000-0004-0000-0100-000010000000}"/>
    <hyperlink ref="B25" location="'Delinquencies &amp; Defaults I'!A4" display="Delinquencies &amp; defaults I" xr:uid="{00000000-0004-0000-0100-000011000000}"/>
    <hyperlink ref="B26" location="'Delinquencies &amp; Defaults II'!A4" display="Delinquencies &amp; defaults II" xr:uid="{00000000-0004-0000-0100-000012000000}"/>
    <hyperlink ref="B27" location="'Defaults &amp; Recoveries'!A4" display="Defaults &amp; Recoveries" xr:uid="{00000000-0004-0000-0100-000013000000}"/>
    <hyperlink ref="B28" location="'Write-Offs'!A4" display="Write-Offs" xr:uid="{00000000-0004-0000-0100-000014000000}"/>
    <hyperlink ref="B29" location="'Prepayments'!A4" display="Prepayments" xr:uid="{00000000-0004-0000-0100-000015000000}"/>
    <hyperlink ref="B30" location="'Pool Data I'!A4" display="Pool data I" xr:uid="{00000000-0004-0000-0100-000016000000}"/>
    <hyperlink ref="B31" location="'Pool Data II'!A4" display="Pool data II" xr:uid="{00000000-0004-0000-0100-000017000000}"/>
    <hyperlink ref="B32" location="'Pool Data III'!A4" display="Pool data III" xr:uid="{00000000-0004-0000-0100-000018000000}"/>
    <hyperlink ref="B33" location="'Pool Data IV'!A4" display="Pool data IV" xr:uid="{00000000-0004-0000-0100-000019000000}"/>
    <hyperlink ref="B34" location="'Pool Data V'!A4" display="Pool data V" xr:uid="{00000000-0004-0000-0100-00001A000000}"/>
    <hyperlink ref="B35" location="'Pool Data VI'!A4" display="Pool data VI" xr:uid="{00000000-0004-0000-0100-00001B000000}"/>
    <hyperlink ref="B36" location="'Pool Data VII'!A4" display="Pool Data VII" xr:uid="{00000000-0004-0000-0100-00001C000000}"/>
    <hyperlink ref="B37" location="'Pool Data VIII'!A4" display="Pool Data VIII" xr:uid="{00000000-0004-0000-0100-00001D000000}"/>
    <hyperlink ref="B38" location="'Supplementary UK Information'!A4" display="Supplementary UK Information" xr:uid="{00000000-0004-0000-0100-00001E000000}"/>
  </hyperlinks>
  <pageMargins left="0.25" right="0.25" top="0.25" bottom="0.25" header="0.25" footer="0.25"/>
  <pageSetup orientation="portrait" horizontalDpi="300" verticalDpi="300"/>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8"/>
  <sheetViews>
    <sheetView showGridLines="0" workbookViewId="0">
      <selection activeCell="H24" sqref="H24"/>
    </sheetView>
  </sheetViews>
  <sheetFormatPr defaultRowHeight="15"/>
  <cols>
    <col min="1" max="1" width="1.7109375" customWidth="1"/>
    <col min="2" max="2" width="31.85546875" customWidth="1"/>
    <col min="3" max="3" width="8.42578125" customWidth="1"/>
    <col min="4" max="4" width="6.140625" customWidth="1"/>
    <col min="5" max="5" width="13.85546875" customWidth="1"/>
    <col min="6" max="12" width="16" customWidth="1"/>
  </cols>
  <sheetData>
    <row r="1" spans="1:12" ht="18" customHeight="1">
      <c r="A1" s="325"/>
      <c r="B1" s="325"/>
      <c r="C1" s="326" t="s">
        <v>0</v>
      </c>
      <c r="D1" s="326"/>
      <c r="E1" s="326"/>
      <c r="F1" s="326"/>
      <c r="G1" s="326"/>
      <c r="H1" s="326"/>
      <c r="I1" s="326"/>
      <c r="J1" s="326"/>
      <c r="K1" s="326"/>
      <c r="L1" s="326"/>
    </row>
    <row r="2" spans="1:12" ht="18" customHeight="1">
      <c r="A2" s="325"/>
      <c r="B2" s="325"/>
      <c r="C2" s="326" t="s">
        <v>1</v>
      </c>
      <c r="D2" s="326"/>
      <c r="E2" s="326"/>
      <c r="F2" s="326"/>
      <c r="G2" s="326"/>
      <c r="H2" s="326"/>
      <c r="I2" s="326"/>
      <c r="J2" s="326"/>
      <c r="K2" s="326"/>
      <c r="L2" s="326"/>
    </row>
    <row r="3" spans="1:12" ht="18" customHeight="1">
      <c r="A3" s="325"/>
      <c r="B3" s="325"/>
      <c r="C3" s="622" t="s">
        <v>2</v>
      </c>
      <c r="D3" s="622"/>
      <c r="E3" s="622"/>
      <c r="F3" s="622"/>
      <c r="G3" s="622"/>
      <c r="H3" s="622"/>
      <c r="I3" s="622"/>
      <c r="J3" s="622"/>
      <c r="K3" s="622"/>
      <c r="L3" s="622"/>
    </row>
    <row r="4" spans="1:12" ht="1.1499999999999999" customHeight="1"/>
    <row r="5" spans="1:12" ht="34.9" customHeight="1">
      <c r="B5" s="327" t="s">
        <v>610</v>
      </c>
      <c r="C5" s="325"/>
    </row>
    <row r="6" spans="1:12" ht="0" hidden="1" customHeight="1"/>
    <row r="8" spans="1:12" ht="60">
      <c r="B8" s="319" t="s">
        <v>576</v>
      </c>
      <c r="C8" s="546" t="s">
        <v>108</v>
      </c>
      <c r="D8" s="478"/>
      <c r="E8" s="312" t="s">
        <v>927</v>
      </c>
      <c r="F8" s="312" t="s">
        <v>929</v>
      </c>
      <c r="G8" s="312" t="s">
        <v>930</v>
      </c>
      <c r="H8" s="312" t="s">
        <v>931</v>
      </c>
      <c r="I8" s="312" t="s">
        <v>932</v>
      </c>
      <c r="J8" s="312" t="s">
        <v>933</v>
      </c>
      <c r="K8" s="312" t="s">
        <v>934</v>
      </c>
      <c r="L8" s="312" t="s">
        <v>935</v>
      </c>
    </row>
    <row r="9" spans="1:12">
      <c r="B9" s="313" t="s">
        <v>578</v>
      </c>
      <c r="C9" s="557" t="s">
        <v>581</v>
      </c>
      <c r="D9" s="408"/>
      <c r="E9" s="314">
        <v>0</v>
      </c>
      <c r="F9" s="315">
        <v>0</v>
      </c>
      <c r="G9" s="315">
        <v>0</v>
      </c>
      <c r="H9" s="315">
        <v>0</v>
      </c>
      <c r="I9" s="315">
        <v>0</v>
      </c>
      <c r="J9" s="315">
        <v>0</v>
      </c>
      <c r="K9" s="315">
        <v>0</v>
      </c>
      <c r="L9" s="315">
        <v>0</v>
      </c>
    </row>
    <row r="10" spans="1:12">
      <c r="B10" s="320" t="s">
        <v>578</v>
      </c>
      <c r="C10" s="602" t="s">
        <v>582</v>
      </c>
      <c r="D10" s="408"/>
      <c r="E10" s="322">
        <v>0</v>
      </c>
      <c r="F10" s="321">
        <v>0</v>
      </c>
      <c r="G10" s="321">
        <v>0</v>
      </c>
      <c r="H10" s="321">
        <v>0</v>
      </c>
      <c r="I10" s="321">
        <v>0</v>
      </c>
      <c r="J10" s="321">
        <v>0</v>
      </c>
      <c r="K10" s="321">
        <v>0</v>
      </c>
      <c r="L10" s="321">
        <v>0</v>
      </c>
    </row>
    <row r="11" spans="1:12">
      <c r="B11" s="316" t="s">
        <v>936</v>
      </c>
      <c r="C11" s="568" t="s">
        <v>2</v>
      </c>
      <c r="D11" s="544"/>
      <c r="E11" s="317">
        <v>0</v>
      </c>
      <c r="F11" s="318">
        <v>0</v>
      </c>
      <c r="G11" s="318">
        <v>0</v>
      </c>
      <c r="H11" s="318">
        <v>0</v>
      </c>
      <c r="I11" s="318">
        <v>0</v>
      </c>
      <c r="J11" s="318">
        <v>0</v>
      </c>
      <c r="K11" s="318">
        <v>0</v>
      </c>
      <c r="L11" s="318">
        <v>0</v>
      </c>
    </row>
    <row r="12" spans="1:12">
      <c r="B12" s="313" t="s">
        <v>828</v>
      </c>
      <c r="C12" s="557" t="s">
        <v>581</v>
      </c>
      <c r="D12" s="408"/>
      <c r="E12" s="314">
        <v>0</v>
      </c>
      <c r="F12" s="315">
        <v>0</v>
      </c>
      <c r="G12" s="315">
        <v>0</v>
      </c>
      <c r="H12" s="315">
        <v>0</v>
      </c>
      <c r="I12" s="315">
        <v>0</v>
      </c>
      <c r="J12" s="315">
        <v>0</v>
      </c>
      <c r="K12" s="315">
        <v>0</v>
      </c>
      <c r="L12" s="315">
        <v>0</v>
      </c>
    </row>
    <row r="13" spans="1:12">
      <c r="B13" s="320" t="s">
        <v>828</v>
      </c>
      <c r="C13" s="602" t="s">
        <v>582</v>
      </c>
      <c r="D13" s="408"/>
      <c r="E13" s="322">
        <v>0</v>
      </c>
      <c r="F13" s="321">
        <v>0</v>
      </c>
      <c r="G13" s="321">
        <v>0</v>
      </c>
      <c r="H13" s="321">
        <v>0</v>
      </c>
      <c r="I13" s="321">
        <v>0</v>
      </c>
      <c r="J13" s="321">
        <v>0</v>
      </c>
      <c r="K13" s="321">
        <v>0</v>
      </c>
      <c r="L13" s="321">
        <v>0</v>
      </c>
    </row>
    <row r="14" spans="1:12">
      <c r="B14" s="316" t="s">
        <v>937</v>
      </c>
      <c r="C14" s="568" t="s">
        <v>2</v>
      </c>
      <c r="D14" s="544"/>
      <c r="E14" s="317">
        <v>0</v>
      </c>
      <c r="F14" s="318">
        <v>0</v>
      </c>
      <c r="G14" s="318">
        <v>0</v>
      </c>
      <c r="H14" s="318">
        <v>0</v>
      </c>
      <c r="I14" s="318">
        <v>0</v>
      </c>
      <c r="J14" s="318">
        <v>0</v>
      </c>
      <c r="K14" s="318">
        <v>0</v>
      </c>
      <c r="L14" s="318">
        <v>0</v>
      </c>
    </row>
    <row r="15" spans="1:12">
      <c r="B15" s="313" t="s">
        <v>579</v>
      </c>
      <c r="C15" s="557" t="s">
        <v>581</v>
      </c>
      <c r="D15" s="408"/>
      <c r="E15" s="314">
        <v>0</v>
      </c>
      <c r="F15" s="315">
        <v>0</v>
      </c>
      <c r="G15" s="315">
        <v>0</v>
      </c>
      <c r="H15" s="315">
        <v>0</v>
      </c>
      <c r="I15" s="315">
        <v>0</v>
      </c>
      <c r="J15" s="315">
        <v>0</v>
      </c>
      <c r="K15" s="315">
        <v>0</v>
      </c>
      <c r="L15" s="315">
        <v>0</v>
      </c>
    </row>
    <row r="16" spans="1:12">
      <c r="B16" s="320" t="s">
        <v>579</v>
      </c>
      <c r="C16" s="602" t="s">
        <v>582</v>
      </c>
      <c r="D16" s="408"/>
      <c r="E16" s="322">
        <v>0</v>
      </c>
      <c r="F16" s="321">
        <v>0</v>
      </c>
      <c r="G16" s="321">
        <v>0</v>
      </c>
      <c r="H16" s="321">
        <v>0</v>
      </c>
      <c r="I16" s="321">
        <v>0</v>
      </c>
      <c r="J16" s="321">
        <v>0</v>
      </c>
      <c r="K16" s="321">
        <v>0</v>
      </c>
      <c r="L16" s="321">
        <v>0</v>
      </c>
    </row>
    <row r="17" spans="2:12">
      <c r="B17" s="316" t="s">
        <v>938</v>
      </c>
      <c r="C17" s="568" t="s">
        <v>2</v>
      </c>
      <c r="D17" s="544"/>
      <c r="E17" s="317">
        <v>0</v>
      </c>
      <c r="F17" s="318">
        <v>0</v>
      </c>
      <c r="G17" s="318">
        <v>0</v>
      </c>
      <c r="H17" s="318">
        <v>0</v>
      </c>
      <c r="I17" s="318">
        <v>0</v>
      </c>
      <c r="J17" s="318">
        <v>0</v>
      </c>
      <c r="K17" s="318">
        <v>0</v>
      </c>
      <c r="L17" s="318">
        <v>0</v>
      </c>
    </row>
    <row r="18" spans="2:12">
      <c r="B18" s="316" t="s">
        <v>115</v>
      </c>
      <c r="C18" s="568" t="s">
        <v>2</v>
      </c>
      <c r="D18" s="544"/>
      <c r="E18" s="317">
        <v>0</v>
      </c>
      <c r="F18" s="318">
        <v>0</v>
      </c>
      <c r="G18" s="318">
        <v>0</v>
      </c>
      <c r="H18" s="318">
        <v>0</v>
      </c>
      <c r="I18" s="318">
        <v>0</v>
      </c>
      <c r="J18" s="318">
        <v>0</v>
      </c>
      <c r="K18" s="318">
        <v>0</v>
      </c>
      <c r="L18" s="318">
        <v>0</v>
      </c>
    </row>
  </sheetData>
  <mergeCells count="16">
    <mergeCell ref="A1:B3"/>
    <mergeCell ref="B5:C5"/>
    <mergeCell ref="C8:D8"/>
    <mergeCell ref="C9:D9"/>
    <mergeCell ref="C10:D10"/>
    <mergeCell ref="C16:D16"/>
    <mergeCell ref="C17:D17"/>
    <mergeCell ref="C18:D18"/>
    <mergeCell ref="C1:L1"/>
    <mergeCell ref="C2:L2"/>
    <mergeCell ref="C3:L3"/>
    <mergeCell ref="C11:D11"/>
    <mergeCell ref="C12:D12"/>
    <mergeCell ref="C13:D13"/>
    <mergeCell ref="C14:D14"/>
    <mergeCell ref="C15:D15"/>
  </mergeCells>
  <pageMargins left="0.25" right="0.25" top="0.25" bottom="0.25" header="0.25" footer="0.25"/>
  <pageSetup orientation="portrait"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9"/>
  <sheetViews>
    <sheetView showGridLines="0" workbookViewId="0">
      <selection sqref="A1:C3"/>
    </sheetView>
  </sheetViews>
  <sheetFormatPr defaultRowHeight="15"/>
  <cols>
    <col min="1" max="1" width="23.140625" customWidth="1"/>
    <col min="2" max="2" width="8.7109375" customWidth="1"/>
    <col min="3" max="3" width="1.7109375" customWidth="1"/>
    <col min="4" max="4" width="4.85546875" customWidth="1"/>
    <col min="5" max="5" width="15.140625" customWidth="1"/>
    <col min="6" max="6" width="9.140625" customWidth="1"/>
    <col min="7" max="7" width="8.42578125" customWidth="1"/>
    <col min="8" max="8" width="13.7109375" customWidth="1"/>
    <col min="9" max="9" width="20" customWidth="1"/>
    <col min="10" max="10" width="0" hidden="1" customWidth="1"/>
  </cols>
  <sheetData>
    <row r="1" spans="1:9" ht="18" customHeight="1">
      <c r="A1" s="325"/>
      <c r="B1" s="325"/>
      <c r="C1" s="325"/>
      <c r="D1" s="326" t="s">
        <v>0</v>
      </c>
      <c r="E1" s="325"/>
      <c r="F1" s="325"/>
      <c r="G1" s="325"/>
      <c r="H1" s="325"/>
      <c r="I1" s="325"/>
    </row>
    <row r="2" spans="1:9" ht="18" customHeight="1">
      <c r="A2" s="325"/>
      <c r="B2" s="325"/>
      <c r="C2" s="325"/>
      <c r="D2" s="326" t="s">
        <v>1</v>
      </c>
      <c r="E2" s="325"/>
      <c r="F2" s="325"/>
      <c r="G2" s="325"/>
      <c r="H2" s="325"/>
      <c r="I2" s="325"/>
    </row>
    <row r="3" spans="1:9" ht="18" customHeight="1">
      <c r="A3" s="325"/>
      <c r="B3" s="325"/>
      <c r="C3" s="325"/>
      <c r="D3" s="326" t="s">
        <v>2</v>
      </c>
      <c r="E3" s="325"/>
      <c r="F3" s="325"/>
      <c r="G3" s="325"/>
      <c r="H3" s="325"/>
      <c r="I3" s="325"/>
    </row>
    <row r="4" spans="1:9">
      <c r="A4" s="471" t="s">
        <v>2</v>
      </c>
      <c r="B4" s="325"/>
      <c r="C4" s="471" t="s">
        <v>2</v>
      </c>
      <c r="D4" s="325"/>
      <c r="E4" s="325"/>
      <c r="F4" s="623" t="s">
        <v>2</v>
      </c>
      <c r="G4" s="325"/>
      <c r="H4" s="158" t="s">
        <v>2</v>
      </c>
      <c r="I4" s="158" t="s">
        <v>2</v>
      </c>
    </row>
    <row r="5" spans="1:9">
      <c r="A5" s="472" t="s">
        <v>611</v>
      </c>
      <c r="B5" s="325"/>
      <c r="C5" s="472" t="s">
        <v>2</v>
      </c>
      <c r="D5" s="325"/>
      <c r="E5" s="325"/>
      <c r="F5" s="623" t="s">
        <v>2</v>
      </c>
      <c r="G5" s="325"/>
      <c r="H5" s="158" t="s">
        <v>2</v>
      </c>
      <c r="I5" s="158" t="s">
        <v>2</v>
      </c>
    </row>
    <row r="6" spans="1:9">
      <c r="A6" s="471" t="s">
        <v>2</v>
      </c>
      <c r="B6" s="325"/>
      <c r="C6" s="471" t="s">
        <v>2</v>
      </c>
      <c r="D6" s="325"/>
      <c r="E6" s="325"/>
      <c r="F6" s="623" t="s">
        <v>2</v>
      </c>
      <c r="G6" s="325"/>
      <c r="H6" s="158" t="s">
        <v>2</v>
      </c>
      <c r="I6" s="158" t="s">
        <v>2</v>
      </c>
    </row>
    <row r="7" spans="1:9" ht="38.25" customHeight="1">
      <c r="A7" s="473" t="s">
        <v>612</v>
      </c>
      <c r="B7" s="393"/>
      <c r="C7" s="473" t="s">
        <v>153</v>
      </c>
      <c r="D7" s="392"/>
      <c r="E7" s="393"/>
      <c r="F7" s="473" t="s">
        <v>613</v>
      </c>
      <c r="G7" s="393"/>
      <c r="H7" s="219" t="s">
        <v>2</v>
      </c>
      <c r="I7" s="219" t="s">
        <v>2</v>
      </c>
    </row>
    <row r="8" spans="1:9">
      <c r="A8" s="616" t="s">
        <v>93</v>
      </c>
      <c r="B8" s="325"/>
      <c r="C8" s="624">
        <v>0</v>
      </c>
      <c r="D8" s="325"/>
      <c r="E8" s="325"/>
      <c r="F8" s="625">
        <v>0</v>
      </c>
      <c r="G8" s="325"/>
      <c r="H8" s="219" t="s">
        <v>2</v>
      </c>
      <c r="I8" s="219" t="s">
        <v>2</v>
      </c>
    </row>
    <row r="9" spans="1:9">
      <c r="A9" s="626" t="s">
        <v>2</v>
      </c>
      <c r="B9" s="325"/>
      <c r="C9" s="626" t="s">
        <v>2</v>
      </c>
      <c r="D9" s="325"/>
      <c r="E9" s="325"/>
      <c r="F9" s="627" t="s">
        <v>2</v>
      </c>
      <c r="G9" s="325"/>
      <c r="H9" s="219" t="s">
        <v>2</v>
      </c>
      <c r="I9" s="219" t="s">
        <v>2</v>
      </c>
    </row>
    <row r="10" spans="1:9">
      <c r="A10" s="628" t="s">
        <v>185</v>
      </c>
      <c r="B10" s="325"/>
      <c r="C10" s="325"/>
      <c r="D10" s="325"/>
      <c r="E10" s="325"/>
      <c r="F10" s="629" t="s">
        <v>183</v>
      </c>
      <c r="G10" s="325"/>
      <c r="H10" s="219" t="s">
        <v>2</v>
      </c>
      <c r="I10" s="219" t="s">
        <v>2</v>
      </c>
    </row>
    <row r="11" spans="1:9">
      <c r="A11" s="626" t="s">
        <v>2</v>
      </c>
      <c r="B11" s="325"/>
      <c r="C11" s="626" t="s">
        <v>2</v>
      </c>
      <c r="D11" s="325"/>
      <c r="E11" s="325"/>
      <c r="F11" s="627" t="s">
        <v>2</v>
      </c>
      <c r="G11" s="325"/>
      <c r="H11" s="219" t="s">
        <v>2</v>
      </c>
      <c r="I11" s="219" t="s">
        <v>2</v>
      </c>
    </row>
    <row r="12" spans="1:9">
      <c r="A12" s="630" t="s">
        <v>178</v>
      </c>
      <c r="B12" s="392"/>
      <c r="C12" s="392"/>
      <c r="D12" s="392"/>
      <c r="E12" s="393"/>
      <c r="F12" s="473" t="s">
        <v>179</v>
      </c>
      <c r="G12" s="393"/>
      <c r="H12" s="219" t="s">
        <v>2</v>
      </c>
      <c r="I12" s="219" t="s">
        <v>2</v>
      </c>
    </row>
    <row r="13" spans="1:9">
      <c r="A13" s="383" t="s">
        <v>93</v>
      </c>
      <c r="B13" s="367"/>
      <c r="C13" s="367"/>
      <c r="D13" s="367"/>
      <c r="E13" s="368"/>
      <c r="F13" s="631" t="s">
        <v>183</v>
      </c>
      <c r="G13" s="368"/>
      <c r="H13" s="219" t="s">
        <v>2</v>
      </c>
      <c r="I13" s="219" t="s">
        <v>2</v>
      </c>
    </row>
    <row r="14" spans="1:9" ht="0" hidden="1" customHeight="1"/>
    <row r="15" spans="1:9" ht="7.15" customHeight="1"/>
    <row r="16" spans="1:9" ht="18" customHeight="1">
      <c r="A16" s="220" t="s">
        <v>2</v>
      </c>
      <c r="B16" s="473" t="s">
        <v>96</v>
      </c>
      <c r="C16" s="392"/>
      <c r="D16" s="392"/>
      <c r="E16" s="392"/>
      <c r="F16" s="393"/>
      <c r="G16" s="473" t="s">
        <v>614</v>
      </c>
      <c r="H16" s="392"/>
      <c r="I16" s="393"/>
    </row>
    <row r="17" spans="1:9" ht="36.75" customHeight="1">
      <c r="A17" s="160" t="s">
        <v>96</v>
      </c>
      <c r="B17" s="473" t="s">
        <v>153</v>
      </c>
      <c r="C17" s="392"/>
      <c r="D17" s="393"/>
      <c r="E17" s="473" t="s">
        <v>613</v>
      </c>
      <c r="F17" s="393"/>
      <c r="G17" s="473" t="s">
        <v>153</v>
      </c>
      <c r="H17" s="393"/>
      <c r="I17" s="160" t="s">
        <v>613</v>
      </c>
    </row>
    <row r="18" spans="1:9">
      <c r="A18" s="66" t="s">
        <v>93</v>
      </c>
      <c r="B18" s="632">
        <v>0</v>
      </c>
      <c r="C18" s="367"/>
      <c r="D18" s="368"/>
      <c r="E18" s="633">
        <v>0</v>
      </c>
      <c r="F18" s="368"/>
      <c r="G18" s="632">
        <v>0</v>
      </c>
      <c r="H18" s="368"/>
      <c r="I18" s="56">
        <v>0</v>
      </c>
    </row>
    <row r="19" spans="1:9">
      <c r="A19" s="220" t="s">
        <v>615</v>
      </c>
      <c r="B19" s="634">
        <v>0</v>
      </c>
      <c r="C19" s="392"/>
      <c r="D19" s="393"/>
      <c r="E19" s="635">
        <v>0</v>
      </c>
      <c r="F19" s="393"/>
      <c r="G19" s="634">
        <v>0</v>
      </c>
      <c r="H19" s="393"/>
      <c r="I19" s="221">
        <v>0</v>
      </c>
    </row>
  </sheetData>
  <mergeCells count="42">
    <mergeCell ref="B18:D18"/>
    <mergeCell ref="E18:F18"/>
    <mergeCell ref="G18:H18"/>
    <mergeCell ref="B19:D19"/>
    <mergeCell ref="E19:F19"/>
    <mergeCell ref="G19:H19"/>
    <mergeCell ref="A13:E13"/>
    <mergeCell ref="F13:G13"/>
    <mergeCell ref="B16:F16"/>
    <mergeCell ref="G16:I16"/>
    <mergeCell ref="B17:D17"/>
    <mergeCell ref="E17:F17"/>
    <mergeCell ref="G17:H17"/>
    <mergeCell ref="A11:B11"/>
    <mergeCell ref="C11:E11"/>
    <mergeCell ref="F11:G11"/>
    <mergeCell ref="A12:E12"/>
    <mergeCell ref="F12:G12"/>
    <mergeCell ref="A9:B9"/>
    <mergeCell ref="C9:E9"/>
    <mergeCell ref="F9:G9"/>
    <mergeCell ref="A10:E10"/>
    <mergeCell ref="F10:G10"/>
    <mergeCell ref="A7:B7"/>
    <mergeCell ref="C7:E7"/>
    <mergeCell ref="F7:G7"/>
    <mergeCell ref="A8:B8"/>
    <mergeCell ref="C8:E8"/>
    <mergeCell ref="F8:G8"/>
    <mergeCell ref="A5:B5"/>
    <mergeCell ref="C5:E5"/>
    <mergeCell ref="F5:G5"/>
    <mergeCell ref="A6:B6"/>
    <mergeCell ref="C6:E6"/>
    <mergeCell ref="F6:G6"/>
    <mergeCell ref="A1:C3"/>
    <mergeCell ref="D1:I1"/>
    <mergeCell ref="D2:I2"/>
    <mergeCell ref="D3:I3"/>
    <mergeCell ref="A4:B4"/>
    <mergeCell ref="C4:E4"/>
    <mergeCell ref="F4:G4"/>
  </mergeCells>
  <pageMargins left="0.25" right="0.25" top="0.25" bottom="0.25" header="0.25" footer="0.25"/>
  <pageSetup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11"/>
  <sheetViews>
    <sheetView showGridLines="0" workbookViewId="0">
      <selection activeCell="E13" sqref="E13"/>
    </sheetView>
  </sheetViews>
  <sheetFormatPr defaultRowHeight="15"/>
  <cols>
    <col min="1" max="1" width="25" customWidth="1"/>
    <col min="2" max="2" width="8.5703125" customWidth="1"/>
    <col min="3" max="3" width="13.140625" customWidth="1"/>
    <col min="4" max="4" width="26.7109375" customWidth="1"/>
    <col min="5" max="5" width="16.7109375" customWidth="1"/>
    <col min="6" max="6" width="20.28515625" customWidth="1"/>
  </cols>
  <sheetData>
    <row r="1" spans="1:6" ht="18" customHeight="1">
      <c r="A1" s="325"/>
      <c r="B1" s="325"/>
      <c r="C1" s="326" t="s">
        <v>0</v>
      </c>
      <c r="D1" s="325"/>
      <c r="E1" s="325"/>
      <c r="F1" s="325"/>
    </row>
    <row r="2" spans="1:6" ht="18" customHeight="1">
      <c r="A2" s="325"/>
      <c r="B2" s="325"/>
      <c r="C2" s="326" t="s">
        <v>1</v>
      </c>
      <c r="D2" s="325"/>
      <c r="E2" s="325"/>
      <c r="F2" s="325"/>
    </row>
    <row r="3" spans="1:6" ht="18" customHeight="1">
      <c r="A3" s="325"/>
      <c r="B3" s="325"/>
      <c r="C3" s="326" t="s">
        <v>2</v>
      </c>
      <c r="D3" s="325"/>
      <c r="E3" s="325"/>
      <c r="F3" s="325"/>
    </row>
    <row r="4" spans="1:6">
      <c r="A4" s="157" t="s">
        <v>2</v>
      </c>
      <c r="B4" s="471" t="s">
        <v>2</v>
      </c>
      <c r="C4" s="325"/>
      <c r="D4" s="158" t="s">
        <v>2</v>
      </c>
      <c r="E4" s="158" t="s">
        <v>2</v>
      </c>
      <c r="F4" s="158" t="s">
        <v>2</v>
      </c>
    </row>
    <row r="5" spans="1:6" ht="15.75">
      <c r="A5" s="159" t="s">
        <v>62</v>
      </c>
      <c r="B5" s="472" t="s">
        <v>2</v>
      </c>
      <c r="C5" s="325"/>
      <c r="D5" s="158" t="s">
        <v>2</v>
      </c>
      <c r="E5" s="158" t="s">
        <v>2</v>
      </c>
      <c r="F5" s="158" t="s">
        <v>2</v>
      </c>
    </row>
    <row r="6" spans="1:6">
      <c r="A6" s="157" t="s">
        <v>2</v>
      </c>
      <c r="B6" s="471" t="s">
        <v>2</v>
      </c>
      <c r="C6" s="325"/>
      <c r="D6" s="158" t="s">
        <v>2</v>
      </c>
      <c r="E6" s="158" t="s">
        <v>2</v>
      </c>
      <c r="F6" s="158" t="s">
        <v>2</v>
      </c>
    </row>
    <row r="7" spans="1:6" ht="38.25">
      <c r="A7" s="222" t="s">
        <v>96</v>
      </c>
      <c r="B7" s="636" t="s">
        <v>62</v>
      </c>
      <c r="C7" s="393"/>
      <c r="D7" s="222" t="s">
        <v>616</v>
      </c>
      <c r="E7" s="222" t="s">
        <v>617</v>
      </c>
      <c r="F7" s="222" t="s">
        <v>618</v>
      </c>
    </row>
    <row r="8" spans="1:6">
      <c r="A8" s="223">
        <v>45382</v>
      </c>
      <c r="B8" s="637">
        <v>11277910.390000001</v>
      </c>
      <c r="C8" s="368"/>
      <c r="D8" s="224">
        <v>625007501.51999998</v>
      </c>
      <c r="E8" s="225">
        <v>1.804444004683536E-2</v>
      </c>
      <c r="F8" s="225">
        <v>0.19628999999999999</v>
      </c>
    </row>
    <row r="9" spans="1:6">
      <c r="A9" s="226" t="s">
        <v>2</v>
      </c>
      <c r="B9" s="638" t="s">
        <v>2</v>
      </c>
      <c r="C9" s="368"/>
      <c r="D9" s="227" t="s">
        <v>2</v>
      </c>
      <c r="E9" s="227" t="s">
        <v>2</v>
      </c>
      <c r="F9" s="227" t="s">
        <v>2</v>
      </c>
    </row>
    <row r="10" spans="1:6" ht="59.25" customHeight="1">
      <c r="A10" s="474" t="s">
        <v>619</v>
      </c>
      <c r="B10" s="367"/>
      <c r="C10" s="367"/>
      <c r="D10" s="367"/>
      <c r="E10" s="367"/>
      <c r="F10" s="368"/>
    </row>
    <row r="11" spans="1:6" ht="23.25" customHeight="1"/>
  </sheetData>
  <mergeCells count="11">
    <mergeCell ref="A10:F10"/>
    <mergeCell ref="B5:C5"/>
    <mergeCell ref="B6:C6"/>
    <mergeCell ref="B7:C7"/>
    <mergeCell ref="B8:C8"/>
    <mergeCell ref="B9:C9"/>
    <mergeCell ref="A1:B3"/>
    <mergeCell ref="C1:F1"/>
    <mergeCell ref="C2:F2"/>
    <mergeCell ref="C3:F3"/>
    <mergeCell ref="B4:C4"/>
  </mergeCells>
  <pageMargins left="0.25" right="0.25" top="0.25" bottom="0.25" header="0.25" footer="0.25"/>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55"/>
  <sheetViews>
    <sheetView showGridLines="0" workbookViewId="0">
      <selection sqref="A1:C3"/>
    </sheetView>
  </sheetViews>
  <sheetFormatPr defaultRowHeight="15"/>
  <cols>
    <col min="1" max="1" width="1.7109375" customWidth="1"/>
    <col min="2" max="2" width="31" customWidth="1"/>
    <col min="3" max="3" width="0.85546875" customWidth="1"/>
    <col min="4" max="4" width="12.85546875" customWidth="1"/>
    <col min="5" max="6" width="13.7109375" customWidth="1"/>
    <col min="7" max="7" width="0.5703125" customWidth="1"/>
    <col min="8" max="8" width="17.28515625" customWidth="1"/>
    <col min="9" max="9" width="0.5703125" customWidth="1"/>
    <col min="10" max="10" width="13.140625" customWidth="1"/>
    <col min="11" max="11" width="13.7109375" customWidth="1"/>
    <col min="12" max="12" width="18.140625" customWidth="1"/>
    <col min="13" max="13" width="13.7109375" customWidth="1"/>
    <col min="14" max="14" width="18.140625" customWidth="1"/>
    <col min="15" max="15" width="13.7109375" customWidth="1"/>
    <col min="16" max="16" width="18.14062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 min="25" max="25" width="54.85546875" customWidth="1"/>
  </cols>
  <sheetData>
    <row r="1" spans="1:25" ht="18" customHeight="1">
      <c r="A1" s="325"/>
      <c r="B1" s="325"/>
      <c r="C1" s="325"/>
      <c r="D1" s="326" t="s">
        <v>0</v>
      </c>
      <c r="E1" s="325"/>
      <c r="F1" s="325"/>
      <c r="G1" s="325"/>
      <c r="H1" s="325"/>
      <c r="I1" s="325"/>
      <c r="J1" s="325"/>
      <c r="K1" s="325"/>
      <c r="L1" s="325"/>
      <c r="M1" s="325"/>
      <c r="N1" s="325"/>
      <c r="O1" s="325"/>
      <c r="P1" s="325"/>
      <c r="Q1" s="325"/>
      <c r="R1" s="325"/>
      <c r="S1" s="325"/>
      <c r="T1" s="325"/>
      <c r="U1" s="325"/>
      <c r="V1" s="325"/>
      <c r="W1" s="325"/>
      <c r="X1" s="325"/>
      <c r="Y1" s="325"/>
    </row>
    <row r="2" spans="1:25" ht="18" customHeight="1">
      <c r="A2" s="325"/>
      <c r="B2" s="325"/>
      <c r="C2" s="325"/>
      <c r="D2" s="326" t="s">
        <v>1</v>
      </c>
      <c r="E2" s="325"/>
      <c r="F2" s="325"/>
      <c r="G2" s="325"/>
      <c r="H2" s="325"/>
      <c r="I2" s="325"/>
      <c r="J2" s="325"/>
      <c r="K2" s="325"/>
      <c r="L2" s="325"/>
      <c r="M2" s="325"/>
      <c r="N2" s="325"/>
      <c r="O2" s="325"/>
      <c r="P2" s="325"/>
      <c r="Q2" s="325"/>
      <c r="R2" s="325"/>
      <c r="S2" s="325"/>
      <c r="T2" s="325"/>
      <c r="U2" s="325"/>
      <c r="V2" s="325"/>
      <c r="W2" s="325"/>
      <c r="X2" s="325"/>
      <c r="Y2" s="325"/>
    </row>
    <row r="3" spans="1:25" ht="18" customHeight="1">
      <c r="A3" s="325"/>
      <c r="B3" s="325"/>
      <c r="C3" s="325"/>
      <c r="D3" s="326" t="s">
        <v>2</v>
      </c>
      <c r="E3" s="325"/>
      <c r="F3" s="325"/>
      <c r="G3" s="325"/>
      <c r="H3" s="325"/>
      <c r="I3" s="325"/>
      <c r="J3" s="325"/>
      <c r="K3" s="325"/>
      <c r="L3" s="325"/>
      <c r="M3" s="325"/>
      <c r="N3" s="325"/>
      <c r="O3" s="325"/>
      <c r="P3" s="325"/>
      <c r="Q3" s="325"/>
      <c r="R3" s="325"/>
      <c r="S3" s="325"/>
      <c r="T3" s="325"/>
      <c r="U3" s="325"/>
      <c r="V3" s="325"/>
      <c r="W3" s="325"/>
      <c r="X3" s="325"/>
      <c r="Y3" s="325"/>
    </row>
    <row r="4" spans="1:25" ht="18" customHeight="1">
      <c r="B4" s="327" t="s">
        <v>620</v>
      </c>
      <c r="C4" s="325"/>
      <c r="D4" s="325"/>
      <c r="E4" s="325"/>
      <c r="F4" s="325"/>
      <c r="G4" s="325"/>
      <c r="H4" s="325"/>
      <c r="I4" s="325"/>
      <c r="J4" s="325"/>
      <c r="K4" s="325"/>
      <c r="L4" s="325"/>
      <c r="M4" s="325"/>
      <c r="N4" s="325"/>
      <c r="O4" s="325"/>
      <c r="P4" s="325"/>
      <c r="Q4" s="325"/>
      <c r="R4" s="325"/>
      <c r="S4" s="325"/>
      <c r="T4" s="325"/>
      <c r="U4" s="325"/>
      <c r="V4" s="325"/>
      <c r="W4" s="325"/>
      <c r="X4" s="325"/>
      <c r="Y4" s="325"/>
    </row>
    <row r="5" spans="1:25" ht="2.85" customHeight="1"/>
    <row r="6" spans="1:25">
      <c r="B6" s="183" t="s">
        <v>2</v>
      </c>
      <c r="C6" s="517" t="s">
        <v>2</v>
      </c>
      <c r="D6" s="325"/>
      <c r="E6" s="184" t="s">
        <v>2</v>
      </c>
      <c r="F6" s="184" t="s">
        <v>2</v>
      </c>
      <c r="G6" s="512" t="s">
        <v>2</v>
      </c>
      <c r="H6" s="325"/>
      <c r="I6" s="512" t="s">
        <v>2</v>
      </c>
      <c r="J6" s="325"/>
      <c r="K6" s="184" t="s">
        <v>2</v>
      </c>
      <c r="L6" s="184" t="s">
        <v>2</v>
      </c>
      <c r="M6" s="184" t="s">
        <v>2</v>
      </c>
      <c r="N6" s="184" t="s">
        <v>2</v>
      </c>
      <c r="O6" s="184" t="s">
        <v>2</v>
      </c>
      <c r="P6" s="184" t="s">
        <v>2</v>
      </c>
      <c r="Q6" s="184" t="s">
        <v>2</v>
      </c>
      <c r="R6" s="184" t="s">
        <v>2</v>
      </c>
      <c r="S6" s="184" t="s">
        <v>2</v>
      </c>
      <c r="T6" s="184" t="s">
        <v>2</v>
      </c>
      <c r="U6" s="184" t="s">
        <v>2</v>
      </c>
      <c r="V6" s="184" t="s">
        <v>2</v>
      </c>
      <c r="W6" s="184" t="s">
        <v>2</v>
      </c>
      <c r="X6" s="184" t="s">
        <v>2</v>
      </c>
    </row>
    <row r="7" spans="1:25">
      <c r="B7" s="228" t="s">
        <v>2</v>
      </c>
      <c r="C7" s="639" t="s">
        <v>2</v>
      </c>
      <c r="D7" s="325"/>
      <c r="E7" s="640" t="s">
        <v>621</v>
      </c>
      <c r="F7" s="529"/>
      <c r="G7" s="529"/>
      <c r="H7" s="529"/>
      <c r="I7" s="529"/>
      <c r="J7" s="530"/>
      <c r="K7" s="514" t="s">
        <v>576</v>
      </c>
      <c r="L7" s="367"/>
      <c r="M7" s="367"/>
      <c r="N7" s="367"/>
      <c r="O7" s="367"/>
      <c r="P7" s="368"/>
      <c r="Q7" s="514" t="s">
        <v>108</v>
      </c>
      <c r="R7" s="367"/>
      <c r="S7" s="367"/>
      <c r="T7" s="368"/>
      <c r="U7" s="514" t="s">
        <v>577</v>
      </c>
      <c r="V7" s="367"/>
      <c r="W7" s="367"/>
      <c r="X7" s="368"/>
    </row>
    <row r="8" spans="1:25" ht="18" customHeight="1">
      <c r="C8" s="639" t="s">
        <v>2</v>
      </c>
      <c r="D8" s="325"/>
      <c r="E8" s="641" t="s">
        <v>2</v>
      </c>
      <c r="F8" s="325"/>
      <c r="G8" s="325"/>
      <c r="H8" s="325"/>
      <c r="I8" s="325"/>
      <c r="J8" s="335"/>
      <c r="K8" s="514" t="s">
        <v>578</v>
      </c>
      <c r="L8" s="368"/>
      <c r="M8" s="514" t="s">
        <v>579</v>
      </c>
      <c r="N8" s="368"/>
      <c r="O8" s="514" t="s">
        <v>580</v>
      </c>
      <c r="P8" s="368"/>
      <c r="Q8" s="514" t="s">
        <v>581</v>
      </c>
      <c r="R8" s="368"/>
      <c r="S8" s="514" t="s">
        <v>582</v>
      </c>
      <c r="T8" s="368"/>
      <c r="U8" s="514" t="s">
        <v>583</v>
      </c>
      <c r="V8" s="368"/>
      <c r="W8" s="514" t="s">
        <v>584</v>
      </c>
      <c r="X8" s="368"/>
    </row>
    <row r="9" spans="1:25" ht="36">
      <c r="B9" s="374" t="s">
        <v>622</v>
      </c>
      <c r="C9" s="367"/>
      <c r="D9" s="368"/>
      <c r="E9" s="38" t="s">
        <v>586</v>
      </c>
      <c r="F9" s="38" t="s">
        <v>110</v>
      </c>
      <c r="G9" s="381" t="s">
        <v>111</v>
      </c>
      <c r="H9" s="368"/>
      <c r="I9" s="381" t="s">
        <v>598</v>
      </c>
      <c r="J9" s="368"/>
      <c r="K9" s="185" t="s">
        <v>586</v>
      </c>
      <c r="L9" s="185" t="s">
        <v>111</v>
      </c>
      <c r="M9" s="185" t="s">
        <v>586</v>
      </c>
      <c r="N9" s="185" t="s">
        <v>111</v>
      </c>
      <c r="O9" s="185" t="s">
        <v>586</v>
      </c>
      <c r="P9" s="185" t="s">
        <v>111</v>
      </c>
      <c r="Q9" s="185" t="s">
        <v>586</v>
      </c>
      <c r="R9" s="185" t="s">
        <v>111</v>
      </c>
      <c r="S9" s="185" t="s">
        <v>586</v>
      </c>
      <c r="T9" s="185" t="s">
        <v>111</v>
      </c>
      <c r="U9" s="185" t="s">
        <v>586</v>
      </c>
      <c r="V9" s="185" t="s">
        <v>111</v>
      </c>
      <c r="W9" s="185" t="s">
        <v>586</v>
      </c>
      <c r="X9" s="185" t="s">
        <v>111</v>
      </c>
    </row>
    <row r="10" spans="1:25">
      <c r="B10" s="202" t="s">
        <v>623</v>
      </c>
      <c r="C10" s="616" t="s">
        <v>2</v>
      </c>
      <c r="D10" s="325"/>
      <c r="E10" s="203">
        <v>30254</v>
      </c>
      <c r="F10" s="41">
        <v>0.98001360500145795</v>
      </c>
      <c r="G10" s="625">
        <v>625586995.28999996</v>
      </c>
      <c r="H10" s="325"/>
      <c r="I10" s="646">
        <v>0.99826806023439796</v>
      </c>
      <c r="J10" s="325"/>
      <c r="K10" s="205">
        <v>4302</v>
      </c>
      <c r="L10" s="206">
        <v>44072221.460000001</v>
      </c>
      <c r="M10" s="205">
        <v>25836</v>
      </c>
      <c r="N10" s="206">
        <v>578216224.83000004</v>
      </c>
      <c r="O10" s="205">
        <v>116</v>
      </c>
      <c r="P10" s="206">
        <v>3298549</v>
      </c>
      <c r="Q10" s="229">
        <v>13064</v>
      </c>
      <c r="R10" s="230">
        <v>313984575.56</v>
      </c>
      <c r="S10" s="229">
        <v>17190</v>
      </c>
      <c r="T10" s="230">
        <v>311602419.73000002</v>
      </c>
      <c r="U10" s="229">
        <v>29917</v>
      </c>
      <c r="V10" s="230">
        <v>615350909.25</v>
      </c>
      <c r="W10" s="229">
        <v>337</v>
      </c>
      <c r="X10" s="230">
        <v>10236086.039999999</v>
      </c>
    </row>
    <row r="11" spans="1:25">
      <c r="B11" s="91" t="s">
        <v>624</v>
      </c>
      <c r="C11" s="617" t="s">
        <v>2</v>
      </c>
      <c r="D11" s="325"/>
      <c r="E11" s="207">
        <v>617</v>
      </c>
      <c r="F11" s="210">
        <v>1.9986394998542299E-2</v>
      </c>
      <c r="G11" s="642">
        <v>1085358.77</v>
      </c>
      <c r="H11" s="325"/>
      <c r="I11" s="643">
        <v>1.73193976560211E-3</v>
      </c>
      <c r="J11" s="325"/>
      <c r="K11" s="211">
        <v>93</v>
      </c>
      <c r="L11" s="212">
        <v>76862.039999999994</v>
      </c>
      <c r="M11" s="211">
        <v>524</v>
      </c>
      <c r="N11" s="212">
        <v>1008496.73</v>
      </c>
      <c r="O11" s="211">
        <v>0</v>
      </c>
      <c r="P11" s="212">
        <v>0</v>
      </c>
      <c r="Q11" s="231">
        <v>279</v>
      </c>
      <c r="R11" s="209">
        <v>265926.95</v>
      </c>
      <c r="S11" s="231">
        <v>338</v>
      </c>
      <c r="T11" s="209">
        <v>819431.82</v>
      </c>
      <c r="U11" s="231">
        <v>610</v>
      </c>
      <c r="V11" s="209">
        <v>1085358.77</v>
      </c>
      <c r="W11" s="231">
        <v>7</v>
      </c>
      <c r="X11" s="209">
        <v>0</v>
      </c>
    </row>
    <row r="12" spans="1:25">
      <c r="B12" s="213" t="s">
        <v>115</v>
      </c>
      <c r="C12" s="621" t="s">
        <v>2</v>
      </c>
      <c r="D12" s="367"/>
      <c r="E12" s="214">
        <v>30871</v>
      </c>
      <c r="F12" s="215">
        <v>1</v>
      </c>
      <c r="G12" s="644">
        <v>626672354.05999994</v>
      </c>
      <c r="H12" s="367"/>
      <c r="I12" s="645">
        <v>1</v>
      </c>
      <c r="J12" s="367"/>
      <c r="K12" s="217">
        <v>4395</v>
      </c>
      <c r="L12" s="218">
        <v>44149083.5</v>
      </c>
      <c r="M12" s="217">
        <v>26360</v>
      </c>
      <c r="N12" s="218">
        <v>579224721.55999994</v>
      </c>
      <c r="O12" s="217">
        <v>116</v>
      </c>
      <c r="P12" s="218">
        <v>3298549</v>
      </c>
      <c r="Q12" s="232">
        <v>13343</v>
      </c>
      <c r="R12" s="233">
        <v>314250502.50999999</v>
      </c>
      <c r="S12" s="232">
        <v>17528</v>
      </c>
      <c r="T12" s="233">
        <v>312421851.55000001</v>
      </c>
      <c r="U12" s="232">
        <v>30527</v>
      </c>
      <c r="V12" s="233">
        <v>616436268.01999998</v>
      </c>
      <c r="W12" s="232">
        <v>344</v>
      </c>
      <c r="X12" s="233">
        <v>10236086.039999999</v>
      </c>
    </row>
    <row r="13" spans="1:25">
      <c r="B13" s="183" t="s">
        <v>2</v>
      </c>
      <c r="C13" s="517" t="s">
        <v>2</v>
      </c>
      <c r="D13" s="325"/>
      <c r="E13" s="184" t="s">
        <v>2</v>
      </c>
      <c r="F13" s="184" t="s">
        <v>2</v>
      </c>
      <c r="G13" s="512" t="s">
        <v>2</v>
      </c>
      <c r="H13" s="325"/>
      <c r="I13" s="512" t="s">
        <v>2</v>
      </c>
      <c r="J13" s="325"/>
      <c r="K13" s="184" t="s">
        <v>2</v>
      </c>
      <c r="L13" s="184" t="s">
        <v>2</v>
      </c>
      <c r="M13" s="184" t="s">
        <v>2</v>
      </c>
      <c r="N13" s="184" t="s">
        <v>2</v>
      </c>
      <c r="O13" s="184" t="s">
        <v>2</v>
      </c>
      <c r="P13" s="184" t="s">
        <v>2</v>
      </c>
      <c r="Q13" s="184" t="s">
        <v>2</v>
      </c>
      <c r="R13" s="184" t="s">
        <v>2</v>
      </c>
      <c r="S13" s="184" t="s">
        <v>2</v>
      </c>
      <c r="T13" s="184" t="s">
        <v>2</v>
      </c>
      <c r="U13" s="184" t="s">
        <v>2</v>
      </c>
      <c r="V13" s="184" t="s">
        <v>2</v>
      </c>
      <c r="W13" s="184" t="s">
        <v>2</v>
      </c>
      <c r="X13" s="184" t="s">
        <v>2</v>
      </c>
    </row>
    <row r="14" spans="1:25">
      <c r="B14" s="50" t="s">
        <v>2</v>
      </c>
      <c r="C14" s="647" t="s">
        <v>2</v>
      </c>
      <c r="D14" s="325"/>
      <c r="E14" s="184" t="s">
        <v>2</v>
      </c>
      <c r="F14" s="184" t="s">
        <v>2</v>
      </c>
      <c r="G14" s="512" t="s">
        <v>2</v>
      </c>
      <c r="H14" s="325"/>
      <c r="I14" s="512" t="s">
        <v>2</v>
      </c>
      <c r="J14" s="325"/>
      <c r="K14" s="184" t="s">
        <v>2</v>
      </c>
      <c r="L14" s="184" t="s">
        <v>2</v>
      </c>
      <c r="M14" s="184" t="s">
        <v>2</v>
      </c>
      <c r="N14" s="184" t="s">
        <v>2</v>
      </c>
      <c r="O14" s="184" t="s">
        <v>2</v>
      </c>
      <c r="P14" s="184" t="s">
        <v>2</v>
      </c>
      <c r="Q14" s="184" t="s">
        <v>2</v>
      </c>
      <c r="R14" s="184" t="s">
        <v>2</v>
      </c>
      <c r="S14" s="184" t="s">
        <v>2</v>
      </c>
      <c r="T14" s="184" t="s">
        <v>2</v>
      </c>
      <c r="U14" s="184" t="s">
        <v>2</v>
      </c>
      <c r="V14" s="184" t="s">
        <v>2</v>
      </c>
      <c r="W14" s="184" t="s">
        <v>2</v>
      </c>
      <c r="X14" s="184" t="s">
        <v>2</v>
      </c>
    </row>
    <row r="15" spans="1:25">
      <c r="B15" s="183" t="s">
        <v>2</v>
      </c>
      <c r="C15" s="517" t="s">
        <v>2</v>
      </c>
      <c r="D15" s="325"/>
      <c r="E15" s="184" t="s">
        <v>2</v>
      </c>
      <c r="F15" s="184" t="s">
        <v>2</v>
      </c>
      <c r="G15" s="512" t="s">
        <v>2</v>
      </c>
      <c r="H15" s="325"/>
      <c r="I15" s="512" t="s">
        <v>2</v>
      </c>
      <c r="J15" s="325"/>
      <c r="K15" s="184" t="s">
        <v>2</v>
      </c>
      <c r="L15" s="184" t="s">
        <v>2</v>
      </c>
      <c r="M15" s="184" t="s">
        <v>2</v>
      </c>
      <c r="N15" s="184" t="s">
        <v>2</v>
      </c>
      <c r="O15" s="184" t="s">
        <v>2</v>
      </c>
      <c r="P15" s="184" t="s">
        <v>2</v>
      </c>
      <c r="Q15" s="184" t="s">
        <v>2</v>
      </c>
      <c r="R15" s="184" t="s">
        <v>2</v>
      </c>
      <c r="S15" s="184" t="s">
        <v>2</v>
      </c>
      <c r="T15" s="184" t="s">
        <v>2</v>
      </c>
      <c r="U15" s="184" t="s">
        <v>2</v>
      </c>
      <c r="V15" s="184" t="s">
        <v>2</v>
      </c>
      <c r="W15" s="184" t="s">
        <v>2</v>
      </c>
      <c r="X15" s="184" t="s">
        <v>2</v>
      </c>
    </row>
    <row r="16" spans="1:25">
      <c r="B16" s="228" t="s">
        <v>2</v>
      </c>
      <c r="C16" s="639" t="s">
        <v>2</v>
      </c>
      <c r="D16" s="325"/>
      <c r="E16" s="640" t="s">
        <v>621</v>
      </c>
      <c r="F16" s="529"/>
      <c r="G16" s="529"/>
      <c r="H16" s="529"/>
      <c r="I16" s="529"/>
      <c r="J16" s="530"/>
      <c r="K16" s="514" t="s">
        <v>576</v>
      </c>
      <c r="L16" s="367"/>
      <c r="M16" s="367"/>
      <c r="N16" s="367"/>
      <c r="O16" s="367"/>
      <c r="P16" s="368"/>
      <c r="Q16" s="514" t="s">
        <v>108</v>
      </c>
      <c r="R16" s="367"/>
      <c r="S16" s="367"/>
      <c r="T16" s="368"/>
      <c r="U16" s="514" t="s">
        <v>577</v>
      </c>
      <c r="V16" s="367"/>
      <c r="W16" s="367"/>
      <c r="X16" s="368"/>
    </row>
    <row r="17" spans="2:24" ht="18" customHeight="1">
      <c r="C17" s="639" t="s">
        <v>2</v>
      </c>
      <c r="D17" s="325"/>
      <c r="E17" s="641" t="s">
        <v>2</v>
      </c>
      <c r="F17" s="325"/>
      <c r="G17" s="325"/>
      <c r="H17" s="325"/>
      <c r="I17" s="325"/>
      <c r="J17" s="335"/>
      <c r="K17" s="514" t="s">
        <v>578</v>
      </c>
      <c r="L17" s="368"/>
      <c r="M17" s="514" t="s">
        <v>579</v>
      </c>
      <c r="N17" s="368"/>
      <c r="O17" s="514" t="s">
        <v>580</v>
      </c>
      <c r="P17" s="368"/>
      <c r="Q17" s="514" t="s">
        <v>581</v>
      </c>
      <c r="R17" s="368"/>
      <c r="S17" s="514" t="s">
        <v>582</v>
      </c>
      <c r="T17" s="368"/>
      <c r="U17" s="514" t="s">
        <v>583</v>
      </c>
      <c r="V17" s="368"/>
      <c r="W17" s="514" t="s">
        <v>584</v>
      </c>
      <c r="X17" s="368"/>
    </row>
    <row r="18" spans="2:24" ht="36">
      <c r="B18" s="374" t="s">
        <v>625</v>
      </c>
      <c r="C18" s="367"/>
      <c r="D18" s="368"/>
      <c r="E18" s="38" t="s">
        <v>586</v>
      </c>
      <c r="F18" s="38" t="s">
        <v>110</v>
      </c>
      <c r="G18" s="381" t="s">
        <v>111</v>
      </c>
      <c r="H18" s="368"/>
      <c r="I18" s="381" t="s">
        <v>598</v>
      </c>
      <c r="J18" s="368"/>
      <c r="K18" s="185" t="s">
        <v>586</v>
      </c>
      <c r="L18" s="185" t="s">
        <v>111</v>
      </c>
      <c r="M18" s="185" t="s">
        <v>586</v>
      </c>
      <c r="N18" s="185" t="s">
        <v>111</v>
      </c>
      <c r="O18" s="185" t="s">
        <v>586</v>
      </c>
      <c r="P18" s="185" t="s">
        <v>111</v>
      </c>
      <c r="Q18" s="185" t="s">
        <v>586</v>
      </c>
      <c r="R18" s="185" t="s">
        <v>111</v>
      </c>
      <c r="S18" s="185" t="s">
        <v>586</v>
      </c>
      <c r="T18" s="185" t="s">
        <v>111</v>
      </c>
      <c r="U18" s="185" t="s">
        <v>586</v>
      </c>
      <c r="V18" s="185" t="s">
        <v>111</v>
      </c>
      <c r="W18" s="185" t="s">
        <v>586</v>
      </c>
      <c r="X18" s="185" t="s">
        <v>111</v>
      </c>
    </row>
    <row r="19" spans="2:24">
      <c r="B19" s="202" t="s">
        <v>20</v>
      </c>
      <c r="C19" s="616" t="s">
        <v>2</v>
      </c>
      <c r="D19" s="325"/>
      <c r="E19" s="203">
        <v>30821</v>
      </c>
      <c r="F19" s="41">
        <v>0.99838035696932403</v>
      </c>
      <c r="G19" s="625">
        <v>624729476.25</v>
      </c>
      <c r="H19" s="325"/>
      <c r="I19" s="646">
        <v>0.99689969120639699</v>
      </c>
      <c r="J19" s="325"/>
      <c r="K19" s="205">
        <v>4388</v>
      </c>
      <c r="L19" s="206">
        <v>44085911.109999999</v>
      </c>
      <c r="M19" s="205">
        <v>26319</v>
      </c>
      <c r="N19" s="206">
        <v>577408045.00999999</v>
      </c>
      <c r="O19" s="205">
        <v>114</v>
      </c>
      <c r="P19" s="206">
        <v>3235520.13</v>
      </c>
      <c r="Q19" s="229">
        <v>13316</v>
      </c>
      <c r="R19" s="230">
        <v>312996567.95999998</v>
      </c>
      <c r="S19" s="229">
        <v>17505</v>
      </c>
      <c r="T19" s="230">
        <v>311732908.29000002</v>
      </c>
      <c r="U19" s="229">
        <v>30479</v>
      </c>
      <c r="V19" s="230">
        <v>614556419.08000004</v>
      </c>
      <c r="W19" s="229">
        <v>342</v>
      </c>
      <c r="X19" s="230">
        <v>10173057.17</v>
      </c>
    </row>
    <row r="20" spans="2:24">
      <c r="B20" s="91" t="s">
        <v>626</v>
      </c>
      <c r="C20" s="617" t="s">
        <v>2</v>
      </c>
      <c r="D20" s="325"/>
      <c r="E20" s="207">
        <v>50</v>
      </c>
      <c r="F20" s="210">
        <v>1.6196430306760401E-3</v>
      </c>
      <c r="G20" s="642">
        <v>1942877.81</v>
      </c>
      <c r="H20" s="325"/>
      <c r="I20" s="643">
        <v>3.1003087936028201E-3</v>
      </c>
      <c r="J20" s="325"/>
      <c r="K20" s="211">
        <v>7</v>
      </c>
      <c r="L20" s="212">
        <v>63172.39</v>
      </c>
      <c r="M20" s="211">
        <v>41</v>
      </c>
      <c r="N20" s="212">
        <v>1816676.55</v>
      </c>
      <c r="O20" s="211">
        <v>2</v>
      </c>
      <c r="P20" s="212">
        <v>63028.87</v>
      </c>
      <c r="Q20" s="231">
        <v>27</v>
      </c>
      <c r="R20" s="209">
        <v>1253934.55</v>
      </c>
      <c r="S20" s="231">
        <v>23</v>
      </c>
      <c r="T20" s="209">
        <v>688943.26</v>
      </c>
      <c r="U20" s="231">
        <v>48</v>
      </c>
      <c r="V20" s="209">
        <v>1879848.94</v>
      </c>
      <c r="W20" s="231">
        <v>2</v>
      </c>
      <c r="X20" s="209">
        <v>63028.87</v>
      </c>
    </row>
    <row r="21" spans="2:24">
      <c r="B21" s="202" t="s">
        <v>627</v>
      </c>
      <c r="C21" s="616" t="s">
        <v>2</v>
      </c>
      <c r="D21" s="325"/>
      <c r="E21" s="203">
        <v>0</v>
      </c>
      <c r="F21" s="41">
        <v>0</v>
      </c>
      <c r="G21" s="625">
        <v>0</v>
      </c>
      <c r="H21" s="325"/>
      <c r="I21" s="646">
        <v>0</v>
      </c>
      <c r="J21" s="325"/>
      <c r="K21" s="205">
        <v>0</v>
      </c>
      <c r="L21" s="206">
        <v>0</v>
      </c>
      <c r="M21" s="205">
        <v>0</v>
      </c>
      <c r="N21" s="206">
        <v>0</v>
      </c>
      <c r="O21" s="205">
        <v>0</v>
      </c>
      <c r="P21" s="206">
        <v>0</v>
      </c>
      <c r="Q21" s="229">
        <v>0</v>
      </c>
      <c r="R21" s="230">
        <v>0</v>
      </c>
      <c r="S21" s="229">
        <v>0</v>
      </c>
      <c r="T21" s="230">
        <v>0</v>
      </c>
      <c r="U21" s="229">
        <v>0</v>
      </c>
      <c r="V21" s="230">
        <v>0</v>
      </c>
      <c r="W21" s="229">
        <v>0</v>
      </c>
      <c r="X21" s="230">
        <v>0</v>
      </c>
    </row>
    <row r="22" spans="2:24">
      <c r="B22" s="91" t="s">
        <v>628</v>
      </c>
      <c r="C22" s="617" t="s">
        <v>2</v>
      </c>
      <c r="D22" s="325"/>
      <c r="E22" s="207">
        <v>0</v>
      </c>
      <c r="F22" s="210">
        <v>0</v>
      </c>
      <c r="G22" s="642">
        <v>0</v>
      </c>
      <c r="H22" s="325"/>
      <c r="I22" s="643">
        <v>0</v>
      </c>
      <c r="J22" s="325"/>
      <c r="K22" s="211">
        <v>0</v>
      </c>
      <c r="L22" s="212">
        <v>0</v>
      </c>
      <c r="M22" s="211">
        <v>0</v>
      </c>
      <c r="N22" s="212">
        <v>0</v>
      </c>
      <c r="O22" s="211">
        <v>0</v>
      </c>
      <c r="P22" s="212">
        <v>0</v>
      </c>
      <c r="Q22" s="231">
        <v>0</v>
      </c>
      <c r="R22" s="209">
        <v>0</v>
      </c>
      <c r="S22" s="231">
        <v>0</v>
      </c>
      <c r="T22" s="209">
        <v>0</v>
      </c>
      <c r="U22" s="231">
        <v>0</v>
      </c>
      <c r="V22" s="209">
        <v>0</v>
      </c>
      <c r="W22" s="231">
        <v>0</v>
      </c>
      <c r="X22" s="209">
        <v>0</v>
      </c>
    </row>
    <row r="23" spans="2:24">
      <c r="B23" s="202" t="s">
        <v>629</v>
      </c>
      <c r="C23" s="616" t="s">
        <v>2</v>
      </c>
      <c r="D23" s="325"/>
      <c r="E23" s="203">
        <v>0</v>
      </c>
      <c r="F23" s="41">
        <v>0</v>
      </c>
      <c r="G23" s="625">
        <v>0</v>
      </c>
      <c r="H23" s="325"/>
      <c r="I23" s="646">
        <v>0</v>
      </c>
      <c r="J23" s="325"/>
      <c r="K23" s="205">
        <v>0</v>
      </c>
      <c r="L23" s="206">
        <v>0</v>
      </c>
      <c r="M23" s="205">
        <v>0</v>
      </c>
      <c r="N23" s="206">
        <v>0</v>
      </c>
      <c r="O23" s="205">
        <v>0</v>
      </c>
      <c r="P23" s="206">
        <v>0</v>
      </c>
      <c r="Q23" s="229">
        <v>0</v>
      </c>
      <c r="R23" s="230">
        <v>0</v>
      </c>
      <c r="S23" s="229">
        <v>0</v>
      </c>
      <c r="T23" s="230">
        <v>0</v>
      </c>
      <c r="U23" s="229">
        <v>0</v>
      </c>
      <c r="V23" s="230">
        <v>0</v>
      </c>
      <c r="W23" s="229">
        <v>0</v>
      </c>
      <c r="X23" s="230">
        <v>0</v>
      </c>
    </row>
    <row r="24" spans="2:24">
      <c r="B24" s="213" t="s">
        <v>115</v>
      </c>
      <c r="C24" s="621" t="s">
        <v>2</v>
      </c>
      <c r="D24" s="367"/>
      <c r="E24" s="214">
        <v>30871</v>
      </c>
      <c r="F24" s="215">
        <v>1</v>
      </c>
      <c r="G24" s="644">
        <v>626672354.05999994</v>
      </c>
      <c r="H24" s="367"/>
      <c r="I24" s="645">
        <v>1</v>
      </c>
      <c r="J24" s="367"/>
      <c r="K24" s="217">
        <v>4395</v>
      </c>
      <c r="L24" s="218">
        <v>44149083.5</v>
      </c>
      <c r="M24" s="217">
        <v>26360</v>
      </c>
      <c r="N24" s="218">
        <v>579224721.55999994</v>
      </c>
      <c r="O24" s="217">
        <v>116</v>
      </c>
      <c r="P24" s="218">
        <v>3298549</v>
      </c>
      <c r="Q24" s="232">
        <v>13343</v>
      </c>
      <c r="R24" s="233">
        <v>314250502.50999999</v>
      </c>
      <c r="S24" s="232">
        <v>17528</v>
      </c>
      <c r="T24" s="233">
        <v>312421851.55000001</v>
      </c>
      <c r="U24" s="232">
        <v>30527</v>
      </c>
      <c r="V24" s="233">
        <v>616436268.01999998</v>
      </c>
      <c r="W24" s="232">
        <v>344</v>
      </c>
      <c r="X24" s="233">
        <v>10236086.039999999</v>
      </c>
    </row>
    <row r="25" spans="2:24">
      <c r="B25" s="183" t="s">
        <v>2</v>
      </c>
      <c r="C25" s="517" t="s">
        <v>2</v>
      </c>
      <c r="D25" s="325"/>
      <c r="E25" s="184" t="s">
        <v>2</v>
      </c>
      <c r="F25" s="184" t="s">
        <v>2</v>
      </c>
      <c r="G25" s="512" t="s">
        <v>2</v>
      </c>
      <c r="H25" s="325"/>
      <c r="I25" s="512" t="s">
        <v>2</v>
      </c>
      <c r="J25" s="325"/>
      <c r="K25" s="184" t="s">
        <v>2</v>
      </c>
      <c r="L25" s="184" t="s">
        <v>2</v>
      </c>
      <c r="M25" s="184" t="s">
        <v>2</v>
      </c>
      <c r="N25" s="184" t="s">
        <v>2</v>
      </c>
      <c r="O25" s="184" t="s">
        <v>2</v>
      </c>
      <c r="P25" s="184" t="s">
        <v>2</v>
      </c>
      <c r="Q25" s="184" t="s">
        <v>2</v>
      </c>
      <c r="R25" s="184" t="s">
        <v>2</v>
      </c>
      <c r="S25" s="184" t="s">
        <v>2</v>
      </c>
      <c r="T25" s="184" t="s">
        <v>2</v>
      </c>
      <c r="U25" s="184" t="s">
        <v>2</v>
      </c>
      <c r="V25" s="184" t="s">
        <v>2</v>
      </c>
      <c r="W25" s="184" t="s">
        <v>2</v>
      </c>
      <c r="X25" s="184" t="s">
        <v>2</v>
      </c>
    </row>
    <row r="26" spans="2:24">
      <c r="B26" s="50" t="s">
        <v>2</v>
      </c>
      <c r="C26" s="647" t="s">
        <v>2</v>
      </c>
      <c r="D26" s="325"/>
      <c r="E26" s="184" t="s">
        <v>2</v>
      </c>
      <c r="F26" s="184" t="s">
        <v>2</v>
      </c>
      <c r="G26" s="512" t="s">
        <v>2</v>
      </c>
      <c r="H26" s="325"/>
      <c r="I26" s="512" t="s">
        <v>2</v>
      </c>
      <c r="J26" s="325"/>
      <c r="K26" s="184" t="s">
        <v>2</v>
      </c>
      <c r="L26" s="184" t="s">
        <v>2</v>
      </c>
      <c r="M26" s="184" t="s">
        <v>2</v>
      </c>
      <c r="N26" s="184" t="s">
        <v>2</v>
      </c>
      <c r="O26" s="184" t="s">
        <v>2</v>
      </c>
      <c r="P26" s="184" t="s">
        <v>2</v>
      </c>
      <c r="Q26" s="184" t="s">
        <v>2</v>
      </c>
      <c r="R26" s="184" t="s">
        <v>2</v>
      </c>
      <c r="S26" s="184" t="s">
        <v>2</v>
      </c>
      <c r="T26" s="184" t="s">
        <v>2</v>
      </c>
      <c r="U26" s="184" t="s">
        <v>2</v>
      </c>
      <c r="V26" s="184" t="s">
        <v>2</v>
      </c>
      <c r="W26" s="184" t="s">
        <v>2</v>
      </c>
      <c r="X26" s="184" t="s">
        <v>2</v>
      </c>
    </row>
    <row r="27" spans="2:24">
      <c r="B27" s="183" t="s">
        <v>2</v>
      </c>
      <c r="C27" s="517" t="s">
        <v>2</v>
      </c>
      <c r="D27" s="325"/>
      <c r="E27" s="184" t="s">
        <v>2</v>
      </c>
      <c r="F27" s="184" t="s">
        <v>2</v>
      </c>
      <c r="G27" s="512" t="s">
        <v>2</v>
      </c>
      <c r="H27" s="325"/>
      <c r="I27" s="512" t="s">
        <v>2</v>
      </c>
      <c r="J27" s="325"/>
      <c r="K27" s="184" t="s">
        <v>2</v>
      </c>
      <c r="L27" s="184" t="s">
        <v>2</v>
      </c>
      <c r="M27" s="184" t="s">
        <v>2</v>
      </c>
      <c r="N27" s="184" t="s">
        <v>2</v>
      </c>
      <c r="O27" s="184" t="s">
        <v>2</v>
      </c>
      <c r="P27" s="184" t="s">
        <v>2</v>
      </c>
      <c r="Q27" s="184" t="s">
        <v>2</v>
      </c>
      <c r="R27" s="184" t="s">
        <v>2</v>
      </c>
      <c r="S27" s="184" t="s">
        <v>2</v>
      </c>
      <c r="T27" s="184" t="s">
        <v>2</v>
      </c>
      <c r="U27" s="184" t="s">
        <v>2</v>
      </c>
      <c r="V27" s="184" t="s">
        <v>2</v>
      </c>
      <c r="W27" s="184" t="s">
        <v>2</v>
      </c>
      <c r="X27" s="184" t="s">
        <v>2</v>
      </c>
    </row>
    <row r="28" spans="2:24">
      <c r="B28" s="228" t="s">
        <v>2</v>
      </c>
      <c r="C28" s="639" t="s">
        <v>2</v>
      </c>
      <c r="D28" s="325"/>
      <c r="E28" s="640" t="s">
        <v>621</v>
      </c>
      <c r="F28" s="529"/>
      <c r="G28" s="529"/>
      <c r="H28" s="529"/>
      <c r="I28" s="529"/>
      <c r="J28" s="530"/>
      <c r="K28" s="514" t="s">
        <v>576</v>
      </c>
      <c r="L28" s="367"/>
      <c r="M28" s="367"/>
      <c r="N28" s="367"/>
      <c r="O28" s="367"/>
      <c r="P28" s="368"/>
      <c r="Q28" s="514" t="s">
        <v>108</v>
      </c>
      <c r="R28" s="367"/>
      <c r="S28" s="367"/>
      <c r="T28" s="368"/>
      <c r="U28" s="514" t="s">
        <v>577</v>
      </c>
      <c r="V28" s="367"/>
      <c r="W28" s="367"/>
      <c r="X28" s="368"/>
    </row>
    <row r="29" spans="2:24" ht="18" customHeight="1">
      <c r="C29" s="639" t="s">
        <v>2</v>
      </c>
      <c r="D29" s="325"/>
      <c r="E29" s="641" t="s">
        <v>2</v>
      </c>
      <c r="F29" s="325"/>
      <c r="G29" s="325"/>
      <c r="H29" s="325"/>
      <c r="I29" s="325"/>
      <c r="J29" s="335"/>
      <c r="K29" s="514" t="s">
        <v>578</v>
      </c>
      <c r="L29" s="368"/>
      <c r="M29" s="514" t="s">
        <v>579</v>
      </c>
      <c r="N29" s="368"/>
      <c r="O29" s="514" t="s">
        <v>580</v>
      </c>
      <c r="P29" s="368"/>
      <c r="Q29" s="514" t="s">
        <v>581</v>
      </c>
      <c r="R29" s="368"/>
      <c r="S29" s="514" t="s">
        <v>582</v>
      </c>
      <c r="T29" s="368"/>
      <c r="U29" s="514" t="s">
        <v>583</v>
      </c>
      <c r="V29" s="368"/>
      <c r="W29" s="514" t="s">
        <v>584</v>
      </c>
      <c r="X29" s="368"/>
    </row>
    <row r="30" spans="2:24" ht="36">
      <c r="B30" s="374" t="s">
        <v>630</v>
      </c>
      <c r="C30" s="367"/>
      <c r="D30" s="368"/>
      <c r="E30" s="38" t="s">
        <v>586</v>
      </c>
      <c r="F30" s="38" t="s">
        <v>110</v>
      </c>
      <c r="G30" s="381" t="s">
        <v>111</v>
      </c>
      <c r="H30" s="368"/>
      <c r="I30" s="381" t="s">
        <v>598</v>
      </c>
      <c r="J30" s="368"/>
      <c r="K30" s="185" t="s">
        <v>586</v>
      </c>
      <c r="L30" s="185" t="s">
        <v>111</v>
      </c>
      <c r="M30" s="185" t="s">
        <v>586</v>
      </c>
      <c r="N30" s="185" t="s">
        <v>111</v>
      </c>
      <c r="O30" s="185" t="s">
        <v>586</v>
      </c>
      <c r="P30" s="185" t="s">
        <v>111</v>
      </c>
      <c r="Q30" s="185" t="s">
        <v>586</v>
      </c>
      <c r="R30" s="185" t="s">
        <v>111</v>
      </c>
      <c r="S30" s="185" t="s">
        <v>586</v>
      </c>
      <c r="T30" s="185" t="s">
        <v>111</v>
      </c>
      <c r="U30" s="185" t="s">
        <v>586</v>
      </c>
      <c r="V30" s="185" t="s">
        <v>111</v>
      </c>
      <c r="W30" s="185" t="s">
        <v>586</v>
      </c>
      <c r="X30" s="185" t="s">
        <v>111</v>
      </c>
    </row>
    <row r="31" spans="2:24">
      <c r="B31" s="234">
        <v>1</v>
      </c>
      <c r="C31" s="617" t="s">
        <v>2</v>
      </c>
      <c r="D31" s="325"/>
      <c r="E31" s="207">
        <v>2</v>
      </c>
      <c r="F31" s="210">
        <v>6.4771034393419299E-5</v>
      </c>
      <c r="G31" s="642">
        <v>341560.78</v>
      </c>
      <c r="H31" s="325"/>
      <c r="I31" s="643">
        <v>5.4503885130266602E-4</v>
      </c>
      <c r="J31" s="325"/>
      <c r="K31" s="211">
        <v>0</v>
      </c>
      <c r="L31" s="212">
        <v>0</v>
      </c>
      <c r="M31" s="211">
        <v>2</v>
      </c>
      <c r="N31" s="212">
        <v>341560.78</v>
      </c>
      <c r="O31" s="211">
        <v>0</v>
      </c>
      <c r="P31" s="212">
        <v>0</v>
      </c>
      <c r="Q31" s="231">
        <v>0</v>
      </c>
      <c r="R31" s="209">
        <v>0</v>
      </c>
      <c r="S31" s="231">
        <v>2</v>
      </c>
      <c r="T31" s="209">
        <v>341560.78</v>
      </c>
      <c r="U31" s="231">
        <v>2</v>
      </c>
      <c r="V31" s="209">
        <v>341560.78</v>
      </c>
      <c r="W31" s="231">
        <v>0</v>
      </c>
      <c r="X31" s="209">
        <v>0</v>
      </c>
    </row>
    <row r="32" spans="2:24">
      <c r="B32" s="235">
        <v>2</v>
      </c>
      <c r="C32" s="616" t="s">
        <v>2</v>
      </c>
      <c r="D32" s="325"/>
      <c r="E32" s="203">
        <v>2</v>
      </c>
      <c r="F32" s="41">
        <v>6.4771034393419299E-5</v>
      </c>
      <c r="G32" s="625">
        <v>331071.77</v>
      </c>
      <c r="H32" s="325"/>
      <c r="I32" s="646">
        <v>5.2830122129227E-4</v>
      </c>
      <c r="J32" s="325"/>
      <c r="K32" s="205">
        <v>0</v>
      </c>
      <c r="L32" s="206">
        <v>0</v>
      </c>
      <c r="M32" s="205">
        <v>2</v>
      </c>
      <c r="N32" s="206">
        <v>331071.77</v>
      </c>
      <c r="O32" s="205">
        <v>0</v>
      </c>
      <c r="P32" s="206">
        <v>0</v>
      </c>
      <c r="Q32" s="229">
        <v>2</v>
      </c>
      <c r="R32" s="230">
        <v>331071.77</v>
      </c>
      <c r="S32" s="229">
        <v>0</v>
      </c>
      <c r="T32" s="230">
        <v>0</v>
      </c>
      <c r="U32" s="229">
        <v>2</v>
      </c>
      <c r="V32" s="230">
        <v>331071.77</v>
      </c>
      <c r="W32" s="229">
        <v>0</v>
      </c>
      <c r="X32" s="230">
        <v>0</v>
      </c>
    </row>
    <row r="33" spans="2:24">
      <c r="B33" s="234">
        <v>3</v>
      </c>
      <c r="C33" s="617" t="s">
        <v>2</v>
      </c>
      <c r="D33" s="325"/>
      <c r="E33" s="207">
        <v>1</v>
      </c>
      <c r="F33" s="210">
        <v>3.2385517196709602E-5</v>
      </c>
      <c r="G33" s="642">
        <v>254256.05</v>
      </c>
      <c r="H33" s="325"/>
      <c r="I33" s="643">
        <v>4.0572405716122703E-4</v>
      </c>
      <c r="J33" s="325"/>
      <c r="K33" s="211">
        <v>0</v>
      </c>
      <c r="L33" s="212">
        <v>0</v>
      </c>
      <c r="M33" s="211">
        <v>1</v>
      </c>
      <c r="N33" s="212">
        <v>254256.05</v>
      </c>
      <c r="O33" s="211">
        <v>0</v>
      </c>
      <c r="P33" s="212">
        <v>0</v>
      </c>
      <c r="Q33" s="231">
        <v>0</v>
      </c>
      <c r="R33" s="209">
        <v>0</v>
      </c>
      <c r="S33" s="231">
        <v>1</v>
      </c>
      <c r="T33" s="209">
        <v>254256.05</v>
      </c>
      <c r="U33" s="231">
        <v>1</v>
      </c>
      <c r="V33" s="209">
        <v>254256.05</v>
      </c>
      <c r="W33" s="231">
        <v>0</v>
      </c>
      <c r="X33" s="209">
        <v>0</v>
      </c>
    </row>
    <row r="34" spans="2:24">
      <c r="B34" s="235">
        <v>4</v>
      </c>
      <c r="C34" s="616" t="s">
        <v>2</v>
      </c>
      <c r="D34" s="325"/>
      <c r="E34" s="203">
        <v>1</v>
      </c>
      <c r="F34" s="41">
        <v>3.2385517196709602E-5</v>
      </c>
      <c r="G34" s="625">
        <v>253356.33</v>
      </c>
      <c r="H34" s="325"/>
      <c r="I34" s="646">
        <v>4.0428834678694399E-4</v>
      </c>
      <c r="J34" s="325"/>
      <c r="K34" s="205">
        <v>0</v>
      </c>
      <c r="L34" s="206">
        <v>0</v>
      </c>
      <c r="M34" s="205">
        <v>1</v>
      </c>
      <c r="N34" s="206">
        <v>253356.33</v>
      </c>
      <c r="O34" s="205">
        <v>0</v>
      </c>
      <c r="P34" s="206">
        <v>0</v>
      </c>
      <c r="Q34" s="229">
        <v>1</v>
      </c>
      <c r="R34" s="230">
        <v>253356.33</v>
      </c>
      <c r="S34" s="229">
        <v>0</v>
      </c>
      <c r="T34" s="230">
        <v>0</v>
      </c>
      <c r="U34" s="229">
        <v>1</v>
      </c>
      <c r="V34" s="230">
        <v>253356.33</v>
      </c>
      <c r="W34" s="229">
        <v>0</v>
      </c>
      <c r="X34" s="230">
        <v>0</v>
      </c>
    </row>
    <row r="35" spans="2:24">
      <c r="B35" s="234">
        <v>5</v>
      </c>
      <c r="C35" s="617" t="s">
        <v>2</v>
      </c>
      <c r="D35" s="325"/>
      <c r="E35" s="207">
        <v>1</v>
      </c>
      <c r="F35" s="210">
        <v>3.2385517196709602E-5</v>
      </c>
      <c r="G35" s="642">
        <v>251131.86</v>
      </c>
      <c r="H35" s="325"/>
      <c r="I35" s="643">
        <v>4.0073869283206899E-4</v>
      </c>
      <c r="J35" s="325"/>
      <c r="K35" s="211">
        <v>0</v>
      </c>
      <c r="L35" s="212">
        <v>0</v>
      </c>
      <c r="M35" s="211">
        <v>1</v>
      </c>
      <c r="N35" s="212">
        <v>251131.86</v>
      </c>
      <c r="O35" s="211">
        <v>0</v>
      </c>
      <c r="P35" s="212">
        <v>0</v>
      </c>
      <c r="Q35" s="231">
        <v>0</v>
      </c>
      <c r="R35" s="209">
        <v>0</v>
      </c>
      <c r="S35" s="231">
        <v>1</v>
      </c>
      <c r="T35" s="209">
        <v>251131.86</v>
      </c>
      <c r="U35" s="231">
        <v>1</v>
      </c>
      <c r="V35" s="209">
        <v>251131.86</v>
      </c>
      <c r="W35" s="231">
        <v>0</v>
      </c>
      <c r="X35" s="209">
        <v>0</v>
      </c>
    </row>
    <row r="36" spans="2:24">
      <c r="B36" s="235">
        <v>6</v>
      </c>
      <c r="C36" s="616" t="s">
        <v>2</v>
      </c>
      <c r="D36" s="325"/>
      <c r="E36" s="203">
        <v>1</v>
      </c>
      <c r="F36" s="41">
        <v>3.2385517196709602E-5</v>
      </c>
      <c r="G36" s="625">
        <v>227046.75</v>
      </c>
      <c r="H36" s="325"/>
      <c r="I36" s="646">
        <v>3.62305355468516E-4</v>
      </c>
      <c r="J36" s="325"/>
      <c r="K36" s="205">
        <v>0</v>
      </c>
      <c r="L36" s="206">
        <v>0</v>
      </c>
      <c r="M36" s="205">
        <v>1</v>
      </c>
      <c r="N36" s="206">
        <v>227046.75</v>
      </c>
      <c r="O36" s="205">
        <v>0</v>
      </c>
      <c r="P36" s="206">
        <v>0</v>
      </c>
      <c r="Q36" s="229">
        <v>0</v>
      </c>
      <c r="R36" s="230">
        <v>0</v>
      </c>
      <c r="S36" s="229">
        <v>1</v>
      </c>
      <c r="T36" s="230">
        <v>227046.75</v>
      </c>
      <c r="U36" s="229">
        <v>1</v>
      </c>
      <c r="V36" s="230">
        <v>227046.75</v>
      </c>
      <c r="W36" s="229">
        <v>0</v>
      </c>
      <c r="X36" s="230">
        <v>0</v>
      </c>
    </row>
    <row r="37" spans="2:24">
      <c r="B37" s="234">
        <v>7</v>
      </c>
      <c r="C37" s="617" t="s">
        <v>2</v>
      </c>
      <c r="D37" s="325"/>
      <c r="E37" s="207">
        <v>1</v>
      </c>
      <c r="F37" s="210">
        <v>3.2385517196709602E-5</v>
      </c>
      <c r="G37" s="642">
        <v>225297.43</v>
      </c>
      <c r="H37" s="325"/>
      <c r="I37" s="643">
        <v>3.5951391271750498E-4</v>
      </c>
      <c r="J37" s="325"/>
      <c r="K37" s="211">
        <v>0</v>
      </c>
      <c r="L37" s="212">
        <v>0</v>
      </c>
      <c r="M37" s="211">
        <v>1</v>
      </c>
      <c r="N37" s="212">
        <v>225297.43</v>
      </c>
      <c r="O37" s="211">
        <v>0</v>
      </c>
      <c r="P37" s="212">
        <v>0</v>
      </c>
      <c r="Q37" s="231">
        <v>1</v>
      </c>
      <c r="R37" s="209">
        <v>225297.43</v>
      </c>
      <c r="S37" s="231">
        <v>0</v>
      </c>
      <c r="T37" s="209">
        <v>0</v>
      </c>
      <c r="U37" s="231">
        <v>1</v>
      </c>
      <c r="V37" s="209">
        <v>225297.43</v>
      </c>
      <c r="W37" s="231">
        <v>0</v>
      </c>
      <c r="X37" s="209">
        <v>0</v>
      </c>
    </row>
    <row r="38" spans="2:24">
      <c r="B38" s="235">
        <v>8</v>
      </c>
      <c r="C38" s="616" t="s">
        <v>2</v>
      </c>
      <c r="D38" s="325"/>
      <c r="E38" s="203">
        <v>1</v>
      </c>
      <c r="F38" s="41">
        <v>3.2385517196709602E-5</v>
      </c>
      <c r="G38" s="625">
        <v>209486.28</v>
      </c>
      <c r="H38" s="325"/>
      <c r="I38" s="646">
        <v>3.3428358318794298E-4</v>
      </c>
      <c r="J38" s="325"/>
      <c r="K38" s="205">
        <v>0</v>
      </c>
      <c r="L38" s="206">
        <v>0</v>
      </c>
      <c r="M38" s="205">
        <v>1</v>
      </c>
      <c r="N38" s="206">
        <v>209486.28</v>
      </c>
      <c r="O38" s="205">
        <v>0</v>
      </c>
      <c r="P38" s="206">
        <v>0</v>
      </c>
      <c r="Q38" s="229">
        <v>1</v>
      </c>
      <c r="R38" s="230">
        <v>209486.28</v>
      </c>
      <c r="S38" s="229">
        <v>0</v>
      </c>
      <c r="T38" s="230">
        <v>0</v>
      </c>
      <c r="U38" s="229">
        <v>1</v>
      </c>
      <c r="V38" s="230">
        <v>209486.28</v>
      </c>
      <c r="W38" s="229">
        <v>0</v>
      </c>
      <c r="X38" s="230">
        <v>0</v>
      </c>
    </row>
    <row r="39" spans="2:24">
      <c r="B39" s="234">
        <v>9</v>
      </c>
      <c r="C39" s="617" t="s">
        <v>2</v>
      </c>
      <c r="D39" s="325"/>
      <c r="E39" s="207">
        <v>1</v>
      </c>
      <c r="F39" s="210">
        <v>3.2385517196709602E-5</v>
      </c>
      <c r="G39" s="642">
        <v>201848.73</v>
      </c>
      <c r="H39" s="325"/>
      <c r="I39" s="643">
        <v>3.2209611400964099E-4</v>
      </c>
      <c r="J39" s="325"/>
      <c r="K39" s="211">
        <v>0</v>
      </c>
      <c r="L39" s="212">
        <v>0</v>
      </c>
      <c r="M39" s="211">
        <v>1</v>
      </c>
      <c r="N39" s="212">
        <v>201848.73</v>
      </c>
      <c r="O39" s="211">
        <v>0</v>
      </c>
      <c r="P39" s="212">
        <v>0</v>
      </c>
      <c r="Q39" s="231">
        <v>1</v>
      </c>
      <c r="R39" s="209">
        <v>201848.73</v>
      </c>
      <c r="S39" s="231">
        <v>0</v>
      </c>
      <c r="T39" s="209">
        <v>0</v>
      </c>
      <c r="U39" s="231">
        <v>1</v>
      </c>
      <c r="V39" s="209">
        <v>201848.73</v>
      </c>
      <c r="W39" s="231">
        <v>0</v>
      </c>
      <c r="X39" s="209">
        <v>0</v>
      </c>
    </row>
    <row r="40" spans="2:24">
      <c r="B40" s="235">
        <v>10</v>
      </c>
      <c r="C40" s="616" t="s">
        <v>2</v>
      </c>
      <c r="D40" s="325"/>
      <c r="E40" s="203">
        <v>1</v>
      </c>
      <c r="F40" s="41">
        <v>3.2385517196709602E-5</v>
      </c>
      <c r="G40" s="625">
        <v>201162.25</v>
      </c>
      <c r="H40" s="325"/>
      <c r="I40" s="646">
        <v>3.2100067714290799E-4</v>
      </c>
      <c r="J40" s="325"/>
      <c r="K40" s="205">
        <v>0</v>
      </c>
      <c r="L40" s="206">
        <v>0</v>
      </c>
      <c r="M40" s="205">
        <v>1</v>
      </c>
      <c r="N40" s="206">
        <v>201162.25</v>
      </c>
      <c r="O40" s="205">
        <v>0</v>
      </c>
      <c r="P40" s="206">
        <v>0</v>
      </c>
      <c r="Q40" s="229">
        <v>0</v>
      </c>
      <c r="R40" s="230">
        <v>0</v>
      </c>
      <c r="S40" s="229">
        <v>1</v>
      </c>
      <c r="T40" s="230">
        <v>201162.25</v>
      </c>
      <c r="U40" s="229">
        <v>1</v>
      </c>
      <c r="V40" s="230">
        <v>201162.25</v>
      </c>
      <c r="W40" s="229">
        <v>0</v>
      </c>
      <c r="X40" s="230">
        <v>0</v>
      </c>
    </row>
    <row r="41" spans="2:24">
      <c r="B41" s="234">
        <v>11</v>
      </c>
      <c r="C41" s="617" t="s">
        <v>2</v>
      </c>
      <c r="D41" s="325"/>
      <c r="E41" s="207">
        <v>1</v>
      </c>
      <c r="F41" s="210">
        <v>3.2385517196709602E-5</v>
      </c>
      <c r="G41" s="642">
        <v>199184.38</v>
      </c>
      <c r="H41" s="325"/>
      <c r="I41" s="643">
        <v>3.1784453025500702E-4</v>
      </c>
      <c r="J41" s="325"/>
      <c r="K41" s="211">
        <v>0</v>
      </c>
      <c r="L41" s="212">
        <v>0</v>
      </c>
      <c r="M41" s="211">
        <v>1</v>
      </c>
      <c r="N41" s="212">
        <v>199184.38</v>
      </c>
      <c r="O41" s="211">
        <v>0</v>
      </c>
      <c r="P41" s="212">
        <v>0</v>
      </c>
      <c r="Q41" s="231">
        <v>0</v>
      </c>
      <c r="R41" s="209">
        <v>0</v>
      </c>
      <c r="S41" s="231">
        <v>1</v>
      </c>
      <c r="T41" s="209">
        <v>199184.38</v>
      </c>
      <c r="U41" s="231">
        <v>1</v>
      </c>
      <c r="V41" s="209">
        <v>199184.38</v>
      </c>
      <c r="W41" s="231">
        <v>0</v>
      </c>
      <c r="X41" s="209">
        <v>0</v>
      </c>
    </row>
    <row r="42" spans="2:24">
      <c r="B42" s="235">
        <v>12</v>
      </c>
      <c r="C42" s="616" t="s">
        <v>2</v>
      </c>
      <c r="D42" s="325"/>
      <c r="E42" s="203">
        <v>1</v>
      </c>
      <c r="F42" s="41">
        <v>3.2385517196709602E-5</v>
      </c>
      <c r="G42" s="625">
        <v>196338.93</v>
      </c>
      <c r="H42" s="325"/>
      <c r="I42" s="646">
        <v>3.13303959761406E-4</v>
      </c>
      <c r="J42" s="325"/>
      <c r="K42" s="205">
        <v>0</v>
      </c>
      <c r="L42" s="206">
        <v>0</v>
      </c>
      <c r="M42" s="205">
        <v>1</v>
      </c>
      <c r="N42" s="206">
        <v>196338.93</v>
      </c>
      <c r="O42" s="205">
        <v>0</v>
      </c>
      <c r="P42" s="206">
        <v>0</v>
      </c>
      <c r="Q42" s="229">
        <v>1</v>
      </c>
      <c r="R42" s="230">
        <v>196338.93</v>
      </c>
      <c r="S42" s="229">
        <v>0</v>
      </c>
      <c r="T42" s="230">
        <v>0</v>
      </c>
      <c r="U42" s="229">
        <v>1</v>
      </c>
      <c r="V42" s="230">
        <v>196338.93</v>
      </c>
      <c r="W42" s="229">
        <v>0</v>
      </c>
      <c r="X42" s="230">
        <v>0</v>
      </c>
    </row>
    <row r="43" spans="2:24">
      <c r="B43" s="234">
        <v>13</v>
      </c>
      <c r="C43" s="617" t="s">
        <v>2</v>
      </c>
      <c r="D43" s="325"/>
      <c r="E43" s="207">
        <v>1</v>
      </c>
      <c r="F43" s="210">
        <v>3.2385517196709602E-5</v>
      </c>
      <c r="G43" s="642">
        <v>196046.3</v>
      </c>
      <c r="H43" s="325"/>
      <c r="I43" s="643">
        <v>3.1283700123339099E-4</v>
      </c>
      <c r="J43" s="325"/>
      <c r="K43" s="211">
        <v>0</v>
      </c>
      <c r="L43" s="212">
        <v>0</v>
      </c>
      <c r="M43" s="211">
        <v>1</v>
      </c>
      <c r="N43" s="212">
        <v>196046.3</v>
      </c>
      <c r="O43" s="211">
        <v>0</v>
      </c>
      <c r="P43" s="212">
        <v>0</v>
      </c>
      <c r="Q43" s="231">
        <v>1</v>
      </c>
      <c r="R43" s="209">
        <v>196046.3</v>
      </c>
      <c r="S43" s="231">
        <v>0</v>
      </c>
      <c r="T43" s="209">
        <v>0</v>
      </c>
      <c r="U43" s="231">
        <v>1</v>
      </c>
      <c r="V43" s="209">
        <v>196046.3</v>
      </c>
      <c r="W43" s="231">
        <v>0</v>
      </c>
      <c r="X43" s="209">
        <v>0</v>
      </c>
    </row>
    <row r="44" spans="2:24">
      <c r="B44" s="235">
        <v>14</v>
      </c>
      <c r="C44" s="616" t="s">
        <v>2</v>
      </c>
      <c r="D44" s="325"/>
      <c r="E44" s="203">
        <v>1</v>
      </c>
      <c r="F44" s="41">
        <v>3.2385517196709602E-5</v>
      </c>
      <c r="G44" s="625">
        <v>195065.02</v>
      </c>
      <c r="H44" s="325"/>
      <c r="I44" s="646">
        <v>3.1127114310411001E-4</v>
      </c>
      <c r="J44" s="325"/>
      <c r="K44" s="205">
        <v>0</v>
      </c>
      <c r="L44" s="206">
        <v>0</v>
      </c>
      <c r="M44" s="205">
        <v>1</v>
      </c>
      <c r="N44" s="206">
        <v>195065.02</v>
      </c>
      <c r="O44" s="205">
        <v>0</v>
      </c>
      <c r="P44" s="206">
        <v>0</v>
      </c>
      <c r="Q44" s="229">
        <v>1</v>
      </c>
      <c r="R44" s="230">
        <v>195065.02</v>
      </c>
      <c r="S44" s="229">
        <v>0</v>
      </c>
      <c r="T44" s="230">
        <v>0</v>
      </c>
      <c r="U44" s="229">
        <v>1</v>
      </c>
      <c r="V44" s="230">
        <v>195065.02</v>
      </c>
      <c r="W44" s="229">
        <v>0</v>
      </c>
      <c r="X44" s="230">
        <v>0</v>
      </c>
    </row>
    <row r="45" spans="2:24">
      <c r="B45" s="234">
        <v>15</v>
      </c>
      <c r="C45" s="617" t="s">
        <v>2</v>
      </c>
      <c r="D45" s="325"/>
      <c r="E45" s="207">
        <v>1</v>
      </c>
      <c r="F45" s="210">
        <v>3.2385517196709602E-5</v>
      </c>
      <c r="G45" s="642">
        <v>193606.82</v>
      </c>
      <c r="H45" s="325"/>
      <c r="I45" s="643">
        <v>3.0894424932851499E-4</v>
      </c>
      <c r="J45" s="325"/>
      <c r="K45" s="211">
        <v>0</v>
      </c>
      <c r="L45" s="212">
        <v>0</v>
      </c>
      <c r="M45" s="211">
        <v>1</v>
      </c>
      <c r="N45" s="212">
        <v>193606.82</v>
      </c>
      <c r="O45" s="211">
        <v>0</v>
      </c>
      <c r="P45" s="212">
        <v>0</v>
      </c>
      <c r="Q45" s="231">
        <v>1</v>
      </c>
      <c r="R45" s="209">
        <v>193606.82</v>
      </c>
      <c r="S45" s="231">
        <v>0</v>
      </c>
      <c r="T45" s="209">
        <v>0</v>
      </c>
      <c r="U45" s="231">
        <v>1</v>
      </c>
      <c r="V45" s="209">
        <v>193606.82</v>
      </c>
      <c r="W45" s="231">
        <v>0</v>
      </c>
      <c r="X45" s="209">
        <v>0</v>
      </c>
    </row>
    <row r="46" spans="2:24">
      <c r="B46" s="235">
        <v>16</v>
      </c>
      <c r="C46" s="616" t="s">
        <v>2</v>
      </c>
      <c r="D46" s="325"/>
      <c r="E46" s="203">
        <v>1</v>
      </c>
      <c r="F46" s="41">
        <v>3.2385517196709602E-5</v>
      </c>
      <c r="G46" s="625">
        <v>190628.5</v>
      </c>
      <c r="H46" s="325"/>
      <c r="I46" s="646">
        <v>3.0419165416342697E-4</v>
      </c>
      <c r="J46" s="325"/>
      <c r="K46" s="205">
        <v>0</v>
      </c>
      <c r="L46" s="206">
        <v>0</v>
      </c>
      <c r="M46" s="205">
        <v>1</v>
      </c>
      <c r="N46" s="206">
        <v>190628.5</v>
      </c>
      <c r="O46" s="205">
        <v>0</v>
      </c>
      <c r="P46" s="206">
        <v>0</v>
      </c>
      <c r="Q46" s="229">
        <v>1</v>
      </c>
      <c r="R46" s="230">
        <v>190628.5</v>
      </c>
      <c r="S46" s="229">
        <v>0</v>
      </c>
      <c r="T46" s="230">
        <v>0</v>
      </c>
      <c r="U46" s="229">
        <v>0</v>
      </c>
      <c r="V46" s="230">
        <v>0</v>
      </c>
      <c r="W46" s="229">
        <v>1</v>
      </c>
      <c r="X46" s="230">
        <v>190628.5</v>
      </c>
    </row>
    <row r="47" spans="2:24">
      <c r="B47" s="234">
        <v>17</v>
      </c>
      <c r="C47" s="617" t="s">
        <v>2</v>
      </c>
      <c r="D47" s="325"/>
      <c r="E47" s="207">
        <v>1</v>
      </c>
      <c r="F47" s="210">
        <v>3.2385517196709602E-5</v>
      </c>
      <c r="G47" s="642">
        <v>189843.02</v>
      </c>
      <c r="H47" s="325"/>
      <c r="I47" s="643">
        <v>3.0293824000703198E-4</v>
      </c>
      <c r="J47" s="325"/>
      <c r="K47" s="211">
        <v>0</v>
      </c>
      <c r="L47" s="212">
        <v>0</v>
      </c>
      <c r="M47" s="211">
        <v>1</v>
      </c>
      <c r="N47" s="212">
        <v>189843.02</v>
      </c>
      <c r="O47" s="211">
        <v>0</v>
      </c>
      <c r="P47" s="212">
        <v>0</v>
      </c>
      <c r="Q47" s="231">
        <v>1</v>
      </c>
      <c r="R47" s="209">
        <v>189843.02</v>
      </c>
      <c r="S47" s="231">
        <v>0</v>
      </c>
      <c r="T47" s="209">
        <v>0</v>
      </c>
      <c r="U47" s="231">
        <v>1</v>
      </c>
      <c r="V47" s="209">
        <v>189843.02</v>
      </c>
      <c r="W47" s="231">
        <v>0</v>
      </c>
      <c r="X47" s="209">
        <v>0</v>
      </c>
    </row>
    <row r="48" spans="2:24">
      <c r="B48" s="235">
        <v>18</v>
      </c>
      <c r="C48" s="616" t="s">
        <v>2</v>
      </c>
      <c r="D48" s="325"/>
      <c r="E48" s="203">
        <v>1</v>
      </c>
      <c r="F48" s="41">
        <v>3.2385517196709602E-5</v>
      </c>
      <c r="G48" s="625">
        <v>187384.31</v>
      </c>
      <c r="H48" s="325"/>
      <c r="I48" s="646">
        <v>2.9901480221043697E-4</v>
      </c>
      <c r="J48" s="325"/>
      <c r="K48" s="205">
        <v>0</v>
      </c>
      <c r="L48" s="206">
        <v>0</v>
      </c>
      <c r="M48" s="205">
        <v>1</v>
      </c>
      <c r="N48" s="206">
        <v>187384.31</v>
      </c>
      <c r="O48" s="205">
        <v>0</v>
      </c>
      <c r="P48" s="206">
        <v>0</v>
      </c>
      <c r="Q48" s="229">
        <v>1</v>
      </c>
      <c r="R48" s="230">
        <v>187384.31</v>
      </c>
      <c r="S48" s="229">
        <v>0</v>
      </c>
      <c r="T48" s="230">
        <v>0</v>
      </c>
      <c r="U48" s="229">
        <v>1</v>
      </c>
      <c r="V48" s="230">
        <v>187384.31</v>
      </c>
      <c r="W48" s="229">
        <v>0</v>
      </c>
      <c r="X48" s="230">
        <v>0</v>
      </c>
    </row>
    <row r="49" spans="2:24">
      <c r="B49" s="234">
        <v>19</v>
      </c>
      <c r="C49" s="617" t="s">
        <v>2</v>
      </c>
      <c r="D49" s="325"/>
      <c r="E49" s="207">
        <v>1</v>
      </c>
      <c r="F49" s="210">
        <v>3.2385517196709602E-5</v>
      </c>
      <c r="G49" s="642">
        <v>185606.07</v>
      </c>
      <c r="H49" s="325"/>
      <c r="I49" s="643">
        <v>2.9617721094208201E-4</v>
      </c>
      <c r="J49" s="325"/>
      <c r="K49" s="211">
        <v>0</v>
      </c>
      <c r="L49" s="212">
        <v>0</v>
      </c>
      <c r="M49" s="211">
        <v>1</v>
      </c>
      <c r="N49" s="212">
        <v>185606.07</v>
      </c>
      <c r="O49" s="211">
        <v>0</v>
      </c>
      <c r="P49" s="212">
        <v>0</v>
      </c>
      <c r="Q49" s="231">
        <v>0</v>
      </c>
      <c r="R49" s="209">
        <v>0</v>
      </c>
      <c r="S49" s="231">
        <v>1</v>
      </c>
      <c r="T49" s="209">
        <v>185606.07</v>
      </c>
      <c r="U49" s="231">
        <v>1</v>
      </c>
      <c r="V49" s="209">
        <v>185606.07</v>
      </c>
      <c r="W49" s="231">
        <v>0</v>
      </c>
      <c r="X49" s="209">
        <v>0</v>
      </c>
    </row>
    <row r="50" spans="2:24">
      <c r="B50" s="235">
        <v>20</v>
      </c>
      <c r="C50" s="616" t="s">
        <v>2</v>
      </c>
      <c r="D50" s="325"/>
      <c r="E50" s="203">
        <v>1</v>
      </c>
      <c r="F50" s="41">
        <v>3.2385517196709602E-5</v>
      </c>
      <c r="G50" s="625">
        <v>183710.3</v>
      </c>
      <c r="H50" s="325"/>
      <c r="I50" s="646">
        <v>2.9315207350348599E-4</v>
      </c>
      <c r="J50" s="325"/>
      <c r="K50" s="205">
        <v>0</v>
      </c>
      <c r="L50" s="206">
        <v>0</v>
      </c>
      <c r="M50" s="205">
        <v>1</v>
      </c>
      <c r="N50" s="206">
        <v>183710.3</v>
      </c>
      <c r="O50" s="205">
        <v>0</v>
      </c>
      <c r="P50" s="206">
        <v>0</v>
      </c>
      <c r="Q50" s="229">
        <v>0</v>
      </c>
      <c r="R50" s="230">
        <v>0</v>
      </c>
      <c r="S50" s="229">
        <v>1</v>
      </c>
      <c r="T50" s="230">
        <v>183710.3</v>
      </c>
      <c r="U50" s="229">
        <v>1</v>
      </c>
      <c r="V50" s="230">
        <v>183710.3</v>
      </c>
      <c r="W50" s="229">
        <v>0</v>
      </c>
      <c r="X50" s="230">
        <v>0</v>
      </c>
    </row>
    <row r="51" spans="2:24">
      <c r="B51" s="213" t="s">
        <v>115</v>
      </c>
      <c r="C51" s="621" t="s">
        <v>2</v>
      </c>
      <c r="D51" s="367"/>
      <c r="E51" s="214">
        <v>22</v>
      </c>
      <c r="F51" s="215">
        <v>7.1248137832761202E-4</v>
      </c>
      <c r="G51" s="644">
        <v>4413631.88</v>
      </c>
      <c r="H51" s="367"/>
      <c r="I51" s="645">
        <v>7.0429656764105803E-3</v>
      </c>
      <c r="J51" s="367"/>
      <c r="K51" s="217">
        <v>0</v>
      </c>
      <c r="L51" s="218">
        <v>0</v>
      </c>
      <c r="M51" s="217">
        <v>22</v>
      </c>
      <c r="N51" s="218">
        <v>4413631.88</v>
      </c>
      <c r="O51" s="217">
        <v>0</v>
      </c>
      <c r="P51" s="218">
        <v>0</v>
      </c>
      <c r="Q51" s="232">
        <v>13</v>
      </c>
      <c r="R51" s="233">
        <v>2569973.44</v>
      </c>
      <c r="S51" s="232">
        <v>9</v>
      </c>
      <c r="T51" s="233">
        <v>1843658.44</v>
      </c>
      <c r="U51" s="232">
        <v>21</v>
      </c>
      <c r="V51" s="233">
        <v>4223003.38</v>
      </c>
      <c r="W51" s="232">
        <v>1</v>
      </c>
      <c r="X51" s="233">
        <v>190628.5</v>
      </c>
    </row>
    <row r="52" spans="2:24">
      <c r="B52" s="183" t="s">
        <v>2</v>
      </c>
      <c r="C52" s="517" t="s">
        <v>2</v>
      </c>
      <c r="D52" s="325"/>
      <c r="E52" s="184" t="s">
        <v>2</v>
      </c>
      <c r="F52" s="184" t="s">
        <v>2</v>
      </c>
      <c r="G52" s="512" t="s">
        <v>2</v>
      </c>
      <c r="H52" s="325"/>
      <c r="I52" s="512" t="s">
        <v>2</v>
      </c>
      <c r="J52" s="325"/>
      <c r="K52" s="184" t="s">
        <v>2</v>
      </c>
      <c r="L52" s="184" t="s">
        <v>2</v>
      </c>
      <c r="M52" s="184" t="s">
        <v>2</v>
      </c>
      <c r="N52" s="184" t="s">
        <v>2</v>
      </c>
      <c r="O52" s="184" t="s">
        <v>2</v>
      </c>
      <c r="P52" s="184" t="s">
        <v>2</v>
      </c>
      <c r="Q52" s="184" t="s">
        <v>2</v>
      </c>
      <c r="R52" s="184" t="s">
        <v>2</v>
      </c>
      <c r="S52" s="184" t="s">
        <v>2</v>
      </c>
      <c r="T52" s="184" t="s">
        <v>2</v>
      </c>
      <c r="U52" s="184" t="s">
        <v>2</v>
      </c>
      <c r="V52" s="184" t="s">
        <v>2</v>
      </c>
      <c r="W52" s="184" t="s">
        <v>2</v>
      </c>
      <c r="X52" s="184" t="s">
        <v>2</v>
      </c>
    </row>
    <row r="53" spans="2:24">
      <c r="B53" s="50" t="s">
        <v>2</v>
      </c>
      <c r="C53" s="647" t="s">
        <v>2</v>
      </c>
      <c r="D53" s="325"/>
      <c r="E53" s="184" t="s">
        <v>2</v>
      </c>
      <c r="F53" s="184" t="s">
        <v>2</v>
      </c>
      <c r="G53" s="512" t="s">
        <v>2</v>
      </c>
      <c r="H53" s="325"/>
      <c r="I53" s="512" t="s">
        <v>2</v>
      </c>
      <c r="J53" s="325"/>
      <c r="K53" s="184" t="s">
        <v>2</v>
      </c>
      <c r="L53" s="184" t="s">
        <v>2</v>
      </c>
      <c r="M53" s="184" t="s">
        <v>2</v>
      </c>
      <c r="N53" s="184" t="s">
        <v>2</v>
      </c>
      <c r="O53" s="184" t="s">
        <v>2</v>
      </c>
      <c r="P53" s="184" t="s">
        <v>2</v>
      </c>
      <c r="Q53" s="184" t="s">
        <v>2</v>
      </c>
      <c r="R53" s="184" t="s">
        <v>2</v>
      </c>
      <c r="S53" s="184" t="s">
        <v>2</v>
      </c>
      <c r="T53" s="184" t="s">
        <v>2</v>
      </c>
      <c r="U53" s="184" t="s">
        <v>2</v>
      </c>
      <c r="V53" s="184" t="s">
        <v>2</v>
      </c>
      <c r="W53" s="184" t="s">
        <v>2</v>
      </c>
      <c r="X53" s="184" t="s">
        <v>2</v>
      </c>
    </row>
    <row r="54" spans="2:24" ht="1.5" customHeight="1"/>
    <row r="55" spans="2:24" ht="18" customHeight="1">
      <c r="B55" s="648" t="s">
        <v>631</v>
      </c>
      <c r="C55" s="392"/>
      <c r="D55" s="392"/>
      <c r="E55" s="392"/>
      <c r="F55" s="392"/>
      <c r="G55" s="393"/>
      <c r="H55" s="649">
        <v>3133361.77</v>
      </c>
      <c r="I55" s="393"/>
    </row>
  </sheetData>
  <mergeCells count="175">
    <mergeCell ref="C53:D53"/>
    <mergeCell ref="G53:H53"/>
    <mergeCell ref="I53:J53"/>
    <mergeCell ref="B55:G55"/>
    <mergeCell ref="H55:I55"/>
    <mergeCell ref="C51:D51"/>
    <mergeCell ref="G51:H51"/>
    <mergeCell ref="I51:J51"/>
    <mergeCell ref="C52:D52"/>
    <mergeCell ref="G52:H52"/>
    <mergeCell ref="I52:J52"/>
    <mergeCell ref="C49:D49"/>
    <mergeCell ref="G49:H49"/>
    <mergeCell ref="I49:J49"/>
    <mergeCell ref="C50:D50"/>
    <mergeCell ref="G50:H50"/>
    <mergeCell ref="I50:J50"/>
    <mergeCell ref="C47:D47"/>
    <mergeCell ref="G47:H47"/>
    <mergeCell ref="I47:J47"/>
    <mergeCell ref="C48:D48"/>
    <mergeCell ref="G48:H48"/>
    <mergeCell ref="I48:J48"/>
    <mergeCell ref="C45:D45"/>
    <mergeCell ref="G45:H45"/>
    <mergeCell ref="I45:J45"/>
    <mergeCell ref="C46:D46"/>
    <mergeCell ref="G46:H46"/>
    <mergeCell ref="I46:J46"/>
    <mergeCell ref="C43:D43"/>
    <mergeCell ref="G43:H43"/>
    <mergeCell ref="I43:J43"/>
    <mergeCell ref="C44:D44"/>
    <mergeCell ref="G44:H44"/>
    <mergeCell ref="I44:J44"/>
    <mergeCell ref="C41:D41"/>
    <mergeCell ref="G41:H41"/>
    <mergeCell ref="I41:J41"/>
    <mergeCell ref="C42:D42"/>
    <mergeCell ref="G42:H42"/>
    <mergeCell ref="I42:J42"/>
    <mergeCell ref="C39:D39"/>
    <mergeCell ref="G39:H39"/>
    <mergeCell ref="I39:J39"/>
    <mergeCell ref="C40:D40"/>
    <mergeCell ref="G40:H40"/>
    <mergeCell ref="I40:J40"/>
    <mergeCell ref="C37:D37"/>
    <mergeCell ref="G37:H37"/>
    <mergeCell ref="I37:J37"/>
    <mergeCell ref="C38:D38"/>
    <mergeCell ref="G38:H38"/>
    <mergeCell ref="I38:J38"/>
    <mergeCell ref="C35:D35"/>
    <mergeCell ref="G35:H35"/>
    <mergeCell ref="I35:J35"/>
    <mergeCell ref="C36:D36"/>
    <mergeCell ref="G36:H36"/>
    <mergeCell ref="I36:J36"/>
    <mergeCell ref="C33:D33"/>
    <mergeCell ref="G33:H33"/>
    <mergeCell ref="I33:J33"/>
    <mergeCell ref="C34:D34"/>
    <mergeCell ref="G34:H34"/>
    <mergeCell ref="I34:J34"/>
    <mergeCell ref="C31:D31"/>
    <mergeCell ref="G31:H31"/>
    <mergeCell ref="I31:J31"/>
    <mergeCell ref="C32:D32"/>
    <mergeCell ref="G32:H32"/>
    <mergeCell ref="I32:J32"/>
    <mergeCell ref="Q29:R29"/>
    <mergeCell ref="S29:T29"/>
    <mergeCell ref="U29:V29"/>
    <mergeCell ref="W29:X29"/>
    <mergeCell ref="B30:D30"/>
    <mergeCell ref="G30:H30"/>
    <mergeCell ref="I30:J30"/>
    <mergeCell ref="C29:D29"/>
    <mergeCell ref="E29:J29"/>
    <mergeCell ref="K29:L29"/>
    <mergeCell ref="M29:N29"/>
    <mergeCell ref="O29:P29"/>
    <mergeCell ref="C28:D28"/>
    <mergeCell ref="E28:J28"/>
    <mergeCell ref="K28:P28"/>
    <mergeCell ref="Q28:T28"/>
    <mergeCell ref="U28:X28"/>
    <mergeCell ref="C26:D26"/>
    <mergeCell ref="G26:H26"/>
    <mergeCell ref="I26:J26"/>
    <mergeCell ref="C27:D27"/>
    <mergeCell ref="G27:H27"/>
    <mergeCell ref="I27:J27"/>
    <mergeCell ref="C24:D24"/>
    <mergeCell ref="G24:H24"/>
    <mergeCell ref="I24:J24"/>
    <mergeCell ref="C25:D25"/>
    <mergeCell ref="G25:H25"/>
    <mergeCell ref="I25:J25"/>
    <mergeCell ref="C22:D22"/>
    <mergeCell ref="G22:H22"/>
    <mergeCell ref="I22:J22"/>
    <mergeCell ref="C23:D23"/>
    <mergeCell ref="G23:H23"/>
    <mergeCell ref="I23:J23"/>
    <mergeCell ref="C20:D20"/>
    <mergeCell ref="G20:H20"/>
    <mergeCell ref="I20:J20"/>
    <mergeCell ref="C21:D21"/>
    <mergeCell ref="G21:H21"/>
    <mergeCell ref="I21:J21"/>
    <mergeCell ref="B18:D18"/>
    <mergeCell ref="G18:H18"/>
    <mergeCell ref="I18:J18"/>
    <mergeCell ref="C19:D19"/>
    <mergeCell ref="G19:H19"/>
    <mergeCell ref="I19:J19"/>
    <mergeCell ref="K16:P16"/>
    <mergeCell ref="Q16:T16"/>
    <mergeCell ref="U16:X16"/>
    <mergeCell ref="C17:D17"/>
    <mergeCell ref="E17:J17"/>
    <mergeCell ref="K17:L17"/>
    <mergeCell ref="M17:N17"/>
    <mergeCell ref="O17:P17"/>
    <mergeCell ref="Q17:R17"/>
    <mergeCell ref="S17:T17"/>
    <mergeCell ref="U17:V17"/>
    <mergeCell ref="W17:X17"/>
    <mergeCell ref="C15:D15"/>
    <mergeCell ref="G15:H15"/>
    <mergeCell ref="I15:J15"/>
    <mergeCell ref="C16:D16"/>
    <mergeCell ref="E16:J16"/>
    <mergeCell ref="C13:D13"/>
    <mergeCell ref="G13:H13"/>
    <mergeCell ref="I13:J13"/>
    <mergeCell ref="C14:D14"/>
    <mergeCell ref="G14:H14"/>
    <mergeCell ref="I14:J14"/>
    <mergeCell ref="C11:D11"/>
    <mergeCell ref="G11:H11"/>
    <mergeCell ref="I11:J11"/>
    <mergeCell ref="C12:D12"/>
    <mergeCell ref="G12:H12"/>
    <mergeCell ref="I12:J12"/>
    <mergeCell ref="B9:D9"/>
    <mergeCell ref="G9:H9"/>
    <mergeCell ref="I9:J9"/>
    <mergeCell ref="C10:D10"/>
    <mergeCell ref="G10:H10"/>
    <mergeCell ref="I10:J10"/>
    <mergeCell ref="C8:D8"/>
    <mergeCell ref="E8:J8"/>
    <mergeCell ref="K8:L8"/>
    <mergeCell ref="M8:N8"/>
    <mergeCell ref="O8:P8"/>
    <mergeCell ref="Q8:R8"/>
    <mergeCell ref="S8:T8"/>
    <mergeCell ref="U8:V8"/>
    <mergeCell ref="W8:X8"/>
    <mergeCell ref="C6:D6"/>
    <mergeCell ref="G6:H6"/>
    <mergeCell ref="I6:J6"/>
    <mergeCell ref="C7:D7"/>
    <mergeCell ref="E7:J7"/>
    <mergeCell ref="A1:C3"/>
    <mergeCell ref="D1:Y1"/>
    <mergeCell ref="D2:Y2"/>
    <mergeCell ref="D3:Y3"/>
    <mergeCell ref="B4:Y4"/>
    <mergeCell ref="K7:P7"/>
    <mergeCell ref="Q7:T7"/>
    <mergeCell ref="U7:X7"/>
  </mergeCells>
  <pageMargins left="0.25" right="0.25" top="0.25" bottom="0.25" header="0.25" footer="0.25"/>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60"/>
  <sheetViews>
    <sheetView showGridLines="0" topLeftCell="A10" workbookViewId="0">
      <selection sqref="A1:C3"/>
    </sheetView>
  </sheetViews>
  <sheetFormatPr defaultRowHeight="1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25"/>
      <c r="B1" s="325"/>
      <c r="C1" s="325"/>
      <c r="D1" s="326" t="s">
        <v>0</v>
      </c>
      <c r="E1" s="325"/>
      <c r="F1" s="325"/>
      <c r="G1" s="325"/>
      <c r="H1" s="325"/>
      <c r="I1" s="325"/>
      <c r="J1" s="325"/>
      <c r="K1" s="325"/>
      <c r="L1" s="325"/>
      <c r="M1" s="325"/>
      <c r="N1" s="325"/>
      <c r="O1" s="325"/>
      <c r="P1" s="325"/>
      <c r="Q1" s="325"/>
      <c r="R1" s="325"/>
      <c r="S1" s="325"/>
      <c r="T1" s="325"/>
      <c r="U1" s="325"/>
      <c r="V1" s="325"/>
      <c r="W1" s="325"/>
    </row>
    <row r="2" spans="1:23" ht="18" customHeight="1">
      <c r="A2" s="325"/>
      <c r="B2" s="325"/>
      <c r="C2" s="325"/>
      <c r="D2" s="326" t="s">
        <v>1</v>
      </c>
      <c r="E2" s="325"/>
      <c r="F2" s="325"/>
      <c r="G2" s="325"/>
      <c r="H2" s="325"/>
      <c r="I2" s="325"/>
      <c r="J2" s="325"/>
      <c r="K2" s="325"/>
      <c r="L2" s="325"/>
      <c r="M2" s="325"/>
      <c r="N2" s="325"/>
      <c r="O2" s="325"/>
      <c r="P2" s="325"/>
      <c r="Q2" s="325"/>
      <c r="R2" s="325"/>
      <c r="S2" s="325"/>
      <c r="T2" s="325"/>
      <c r="U2" s="325"/>
      <c r="V2" s="325"/>
      <c r="W2" s="325"/>
    </row>
    <row r="3" spans="1:23" ht="18" customHeight="1">
      <c r="A3" s="325"/>
      <c r="B3" s="325"/>
      <c r="C3" s="325"/>
      <c r="D3" s="326" t="s">
        <v>2</v>
      </c>
      <c r="E3" s="325"/>
      <c r="F3" s="325"/>
      <c r="G3" s="325"/>
      <c r="H3" s="325"/>
      <c r="I3" s="325"/>
      <c r="J3" s="325"/>
      <c r="K3" s="325"/>
      <c r="L3" s="325"/>
      <c r="M3" s="325"/>
      <c r="N3" s="325"/>
      <c r="O3" s="325"/>
      <c r="P3" s="325"/>
      <c r="Q3" s="325"/>
      <c r="R3" s="325"/>
      <c r="S3" s="325"/>
      <c r="T3" s="325"/>
      <c r="U3" s="325"/>
      <c r="V3" s="325"/>
      <c r="W3" s="325"/>
    </row>
    <row r="4" spans="1:23" ht="0.2" customHeight="1"/>
    <row r="5" spans="1:23" ht="18" customHeight="1">
      <c r="B5" s="327" t="s">
        <v>632</v>
      </c>
      <c r="C5" s="325"/>
      <c r="D5" s="325"/>
      <c r="E5" s="325"/>
      <c r="F5" s="325"/>
      <c r="G5" s="325"/>
      <c r="H5" s="325"/>
      <c r="I5" s="325"/>
      <c r="J5" s="325"/>
      <c r="K5" s="325"/>
      <c r="L5" s="325"/>
      <c r="M5" s="325"/>
      <c r="N5" s="325"/>
      <c r="O5" s="325"/>
      <c r="P5" s="325"/>
      <c r="Q5" s="325"/>
      <c r="R5" s="325"/>
      <c r="S5" s="325"/>
      <c r="T5" s="325"/>
      <c r="U5" s="325"/>
      <c r="V5" s="325"/>
      <c r="W5" s="325"/>
    </row>
    <row r="6" spans="1:23" ht="1.7" customHeight="1"/>
    <row r="7" spans="1:23">
      <c r="B7" s="183" t="s">
        <v>2</v>
      </c>
      <c r="C7" s="517" t="s">
        <v>2</v>
      </c>
      <c r="D7" s="325"/>
      <c r="E7" s="184" t="s">
        <v>2</v>
      </c>
      <c r="F7" s="184" t="s">
        <v>2</v>
      </c>
      <c r="G7" s="184" t="s">
        <v>2</v>
      </c>
      <c r="H7" s="184" t="s">
        <v>2</v>
      </c>
      <c r="I7" s="184" t="s">
        <v>2</v>
      </c>
      <c r="J7" s="184" t="s">
        <v>2</v>
      </c>
      <c r="K7" s="184" t="s">
        <v>2</v>
      </c>
      <c r="L7" s="184" t="s">
        <v>2</v>
      </c>
      <c r="M7" s="184" t="s">
        <v>2</v>
      </c>
      <c r="N7" s="184" t="s">
        <v>2</v>
      </c>
      <c r="O7" s="184" t="s">
        <v>2</v>
      </c>
      <c r="P7" s="184" t="s">
        <v>2</v>
      </c>
      <c r="Q7" s="184" t="s">
        <v>2</v>
      </c>
      <c r="R7" s="184" t="s">
        <v>2</v>
      </c>
      <c r="S7" s="184" t="s">
        <v>2</v>
      </c>
      <c r="T7" s="184" t="s">
        <v>2</v>
      </c>
      <c r="U7" s="184" t="s">
        <v>2</v>
      </c>
      <c r="V7" s="184" t="s">
        <v>2</v>
      </c>
    </row>
    <row r="8" spans="1:23">
      <c r="B8" s="228" t="s">
        <v>2</v>
      </c>
      <c r="C8" s="639" t="s">
        <v>2</v>
      </c>
      <c r="D8" s="325"/>
      <c r="E8" s="650" t="s">
        <v>621</v>
      </c>
      <c r="F8" s="529"/>
      <c r="G8" s="529"/>
      <c r="H8" s="530"/>
      <c r="I8" s="514" t="s">
        <v>576</v>
      </c>
      <c r="J8" s="367"/>
      <c r="K8" s="367"/>
      <c r="L8" s="367"/>
      <c r="M8" s="367"/>
      <c r="N8" s="368"/>
      <c r="O8" s="514" t="s">
        <v>108</v>
      </c>
      <c r="P8" s="367"/>
      <c r="Q8" s="367"/>
      <c r="R8" s="368"/>
      <c r="S8" s="514" t="s">
        <v>577</v>
      </c>
      <c r="T8" s="367"/>
      <c r="U8" s="367"/>
      <c r="V8" s="368"/>
    </row>
    <row r="9" spans="1:23" ht="18" customHeight="1">
      <c r="C9" s="639" t="s">
        <v>2</v>
      </c>
      <c r="D9" s="325"/>
      <c r="E9" s="641" t="s">
        <v>2</v>
      </c>
      <c r="F9" s="325"/>
      <c r="G9" s="325"/>
      <c r="H9" s="335"/>
      <c r="I9" s="514" t="s">
        <v>578</v>
      </c>
      <c r="J9" s="368"/>
      <c r="K9" s="514" t="s">
        <v>579</v>
      </c>
      <c r="L9" s="368"/>
      <c r="M9" s="514" t="s">
        <v>580</v>
      </c>
      <c r="N9" s="368"/>
      <c r="O9" s="514" t="s">
        <v>581</v>
      </c>
      <c r="P9" s="368"/>
      <c r="Q9" s="514" t="s">
        <v>582</v>
      </c>
      <c r="R9" s="368"/>
      <c r="S9" s="514" t="s">
        <v>583</v>
      </c>
      <c r="T9" s="368"/>
      <c r="U9" s="514" t="s">
        <v>584</v>
      </c>
      <c r="V9" s="368"/>
    </row>
    <row r="10" spans="1:23" ht="60">
      <c r="B10" s="374" t="s">
        <v>633</v>
      </c>
      <c r="C10" s="367"/>
      <c r="D10" s="368"/>
      <c r="E10" s="38" t="s">
        <v>586</v>
      </c>
      <c r="F10" s="38" t="s">
        <v>110</v>
      </c>
      <c r="G10" s="38" t="s">
        <v>111</v>
      </c>
      <c r="H10" s="38" t="s">
        <v>598</v>
      </c>
      <c r="I10" s="185" t="s">
        <v>586</v>
      </c>
      <c r="J10" s="185" t="s">
        <v>111</v>
      </c>
      <c r="K10" s="185" t="s">
        <v>586</v>
      </c>
      <c r="L10" s="185" t="s">
        <v>111</v>
      </c>
      <c r="M10" s="185" t="s">
        <v>586</v>
      </c>
      <c r="N10" s="185" t="s">
        <v>111</v>
      </c>
      <c r="O10" s="185" t="s">
        <v>586</v>
      </c>
      <c r="P10" s="185" t="s">
        <v>111</v>
      </c>
      <c r="Q10" s="185" t="s">
        <v>586</v>
      </c>
      <c r="R10" s="185" t="s">
        <v>111</v>
      </c>
      <c r="S10" s="185" t="s">
        <v>586</v>
      </c>
      <c r="T10" s="185" t="s">
        <v>111</v>
      </c>
      <c r="U10" s="185" t="s">
        <v>586</v>
      </c>
      <c r="V10" s="185" t="s">
        <v>111</v>
      </c>
    </row>
    <row r="11" spans="1:23">
      <c r="B11" s="202" t="s">
        <v>634</v>
      </c>
      <c r="C11" s="616" t="s">
        <v>2</v>
      </c>
      <c r="D11" s="325"/>
      <c r="E11" s="203">
        <v>1964</v>
      </c>
      <c r="F11" s="41">
        <v>6.3619578244954803E-2</v>
      </c>
      <c r="G11" s="42">
        <v>4268700.8499999996</v>
      </c>
      <c r="H11" s="41">
        <v>6.8116948551256804E-3</v>
      </c>
      <c r="I11" s="205">
        <v>1316</v>
      </c>
      <c r="J11" s="206">
        <v>3794105.94</v>
      </c>
      <c r="K11" s="205">
        <v>645</v>
      </c>
      <c r="L11" s="206">
        <v>468617.25</v>
      </c>
      <c r="M11" s="205">
        <v>3</v>
      </c>
      <c r="N11" s="206">
        <v>5977.66</v>
      </c>
      <c r="O11" s="229">
        <v>322</v>
      </c>
      <c r="P11" s="230">
        <v>119187.79</v>
      </c>
      <c r="Q11" s="229">
        <v>1642</v>
      </c>
      <c r="R11" s="230">
        <v>4149513.06</v>
      </c>
      <c r="S11" s="229">
        <v>1931</v>
      </c>
      <c r="T11" s="230">
        <v>4178323.83</v>
      </c>
      <c r="U11" s="229">
        <v>33</v>
      </c>
      <c r="V11" s="230">
        <v>90377.02</v>
      </c>
    </row>
    <row r="12" spans="1:23">
      <c r="B12" s="91" t="s">
        <v>635</v>
      </c>
      <c r="C12" s="617" t="s">
        <v>2</v>
      </c>
      <c r="D12" s="325"/>
      <c r="E12" s="207">
        <v>2962</v>
      </c>
      <c r="F12" s="210">
        <v>9.5947653137248595E-2</v>
      </c>
      <c r="G12" s="209">
        <v>23251447.469999999</v>
      </c>
      <c r="H12" s="210">
        <v>3.7103036888992601E-2</v>
      </c>
      <c r="I12" s="211">
        <v>1349</v>
      </c>
      <c r="J12" s="212">
        <v>9996810.6799999997</v>
      </c>
      <c r="K12" s="211">
        <v>1612</v>
      </c>
      <c r="L12" s="212">
        <v>13245003.25</v>
      </c>
      <c r="M12" s="211">
        <v>1</v>
      </c>
      <c r="N12" s="212">
        <v>9633.5400000000009</v>
      </c>
      <c r="O12" s="231">
        <v>508</v>
      </c>
      <c r="P12" s="209">
        <v>4186500.79</v>
      </c>
      <c r="Q12" s="231">
        <v>2454</v>
      </c>
      <c r="R12" s="209">
        <v>19064946.68</v>
      </c>
      <c r="S12" s="231">
        <v>2937</v>
      </c>
      <c r="T12" s="209">
        <v>23059998.449999999</v>
      </c>
      <c r="U12" s="231">
        <v>25</v>
      </c>
      <c r="V12" s="209">
        <v>191449.02</v>
      </c>
    </row>
    <row r="13" spans="1:23">
      <c r="B13" s="202" t="s">
        <v>636</v>
      </c>
      <c r="C13" s="616" t="s">
        <v>2</v>
      </c>
      <c r="D13" s="325"/>
      <c r="E13" s="203">
        <v>6065</v>
      </c>
      <c r="F13" s="41">
        <v>0.19646269962100399</v>
      </c>
      <c r="G13" s="42">
        <v>77181409.349999994</v>
      </c>
      <c r="H13" s="41">
        <v>0.12316070567014401</v>
      </c>
      <c r="I13" s="205">
        <v>930</v>
      </c>
      <c r="J13" s="206">
        <v>11367248.74</v>
      </c>
      <c r="K13" s="205">
        <v>5132</v>
      </c>
      <c r="L13" s="206">
        <v>65778081.390000001</v>
      </c>
      <c r="M13" s="205">
        <v>3</v>
      </c>
      <c r="N13" s="206">
        <v>36079.22</v>
      </c>
      <c r="O13" s="229">
        <v>1988</v>
      </c>
      <c r="P13" s="230">
        <v>25744211.300000001</v>
      </c>
      <c r="Q13" s="229">
        <v>4077</v>
      </c>
      <c r="R13" s="230">
        <v>51437198.049999997</v>
      </c>
      <c r="S13" s="229">
        <v>6032</v>
      </c>
      <c r="T13" s="230">
        <v>76753208.469999999</v>
      </c>
      <c r="U13" s="229">
        <v>33</v>
      </c>
      <c r="V13" s="230">
        <v>428200.88</v>
      </c>
    </row>
    <row r="14" spans="1:23">
      <c r="B14" s="91" t="s">
        <v>637</v>
      </c>
      <c r="C14" s="617" t="s">
        <v>2</v>
      </c>
      <c r="D14" s="325"/>
      <c r="E14" s="207">
        <v>7574</v>
      </c>
      <c r="F14" s="210">
        <v>0.245343526286806</v>
      </c>
      <c r="G14" s="209">
        <v>131924627.84</v>
      </c>
      <c r="H14" s="210">
        <v>0.210516112583082</v>
      </c>
      <c r="I14" s="211">
        <v>425</v>
      </c>
      <c r="J14" s="212">
        <v>7316858.2800000003</v>
      </c>
      <c r="K14" s="211">
        <v>7134</v>
      </c>
      <c r="L14" s="212">
        <v>124338568.5</v>
      </c>
      <c r="M14" s="211">
        <v>15</v>
      </c>
      <c r="N14" s="212">
        <v>269201.06</v>
      </c>
      <c r="O14" s="231">
        <v>3616</v>
      </c>
      <c r="P14" s="209">
        <v>63193155.789999999</v>
      </c>
      <c r="Q14" s="231">
        <v>3958</v>
      </c>
      <c r="R14" s="209">
        <v>68731472.049999997</v>
      </c>
      <c r="S14" s="231">
        <v>7514</v>
      </c>
      <c r="T14" s="209">
        <v>130858409.92</v>
      </c>
      <c r="U14" s="231">
        <v>60</v>
      </c>
      <c r="V14" s="209">
        <v>1066217.92</v>
      </c>
    </row>
    <row r="15" spans="1:23">
      <c r="B15" s="202" t="s">
        <v>638</v>
      </c>
      <c r="C15" s="616" t="s">
        <v>2</v>
      </c>
      <c r="D15" s="325"/>
      <c r="E15" s="203">
        <v>5244</v>
      </c>
      <c r="F15" s="41">
        <v>0.16986816105730301</v>
      </c>
      <c r="G15" s="42">
        <v>116868862.52</v>
      </c>
      <c r="H15" s="41">
        <v>0.186491173198955</v>
      </c>
      <c r="I15" s="205">
        <v>172</v>
      </c>
      <c r="J15" s="206">
        <v>3832041.43</v>
      </c>
      <c r="K15" s="205">
        <v>5051</v>
      </c>
      <c r="L15" s="206">
        <v>112569982.23</v>
      </c>
      <c r="M15" s="205">
        <v>21</v>
      </c>
      <c r="N15" s="206">
        <v>466838.86</v>
      </c>
      <c r="O15" s="229">
        <v>2824</v>
      </c>
      <c r="P15" s="230">
        <v>62922316.259999998</v>
      </c>
      <c r="Q15" s="229">
        <v>2420</v>
      </c>
      <c r="R15" s="230">
        <v>53946546.259999998</v>
      </c>
      <c r="S15" s="229">
        <v>5212</v>
      </c>
      <c r="T15" s="230">
        <v>116156119.11</v>
      </c>
      <c r="U15" s="229">
        <v>32</v>
      </c>
      <c r="V15" s="230">
        <v>712743.41</v>
      </c>
    </row>
    <row r="16" spans="1:23">
      <c r="B16" s="91" t="s">
        <v>639</v>
      </c>
      <c r="C16" s="617" t="s">
        <v>2</v>
      </c>
      <c r="D16" s="325"/>
      <c r="E16" s="207">
        <v>2900</v>
      </c>
      <c r="F16" s="210">
        <v>9.3939295779210299E-2</v>
      </c>
      <c r="G16" s="209">
        <v>78909865.709999993</v>
      </c>
      <c r="H16" s="210">
        <v>0.125918855680755</v>
      </c>
      <c r="I16" s="211">
        <v>83</v>
      </c>
      <c r="J16" s="212">
        <v>2257649.0499999998</v>
      </c>
      <c r="K16" s="211">
        <v>2788</v>
      </c>
      <c r="L16" s="212">
        <v>75853792.299999997</v>
      </c>
      <c r="M16" s="211">
        <v>29</v>
      </c>
      <c r="N16" s="212">
        <v>798424.36</v>
      </c>
      <c r="O16" s="231">
        <v>1593</v>
      </c>
      <c r="P16" s="209">
        <v>43384632.299999997</v>
      </c>
      <c r="Q16" s="231">
        <v>1307</v>
      </c>
      <c r="R16" s="209">
        <v>35525233.409999996</v>
      </c>
      <c r="S16" s="231">
        <v>2867</v>
      </c>
      <c r="T16" s="209">
        <v>77999761.329999998</v>
      </c>
      <c r="U16" s="231">
        <v>33</v>
      </c>
      <c r="V16" s="209">
        <v>910104.38</v>
      </c>
    </row>
    <row r="17" spans="2:22">
      <c r="B17" s="202" t="s">
        <v>640</v>
      </c>
      <c r="C17" s="616" t="s">
        <v>2</v>
      </c>
      <c r="D17" s="325"/>
      <c r="E17" s="203">
        <v>4162</v>
      </c>
      <c r="F17" s="41">
        <v>0.13481908587347299</v>
      </c>
      <c r="G17" s="42">
        <v>194267440.31999999</v>
      </c>
      <c r="H17" s="41">
        <v>0.30999842112294601</v>
      </c>
      <c r="I17" s="205">
        <v>120</v>
      </c>
      <c r="J17" s="206">
        <v>5584369.3799999999</v>
      </c>
      <c r="K17" s="205">
        <v>3998</v>
      </c>
      <c r="L17" s="206">
        <v>186970676.63999999</v>
      </c>
      <c r="M17" s="205">
        <v>44</v>
      </c>
      <c r="N17" s="206">
        <v>1712394.3</v>
      </c>
      <c r="O17" s="229">
        <v>2492</v>
      </c>
      <c r="P17" s="230">
        <v>114700498.28</v>
      </c>
      <c r="Q17" s="229">
        <v>1670</v>
      </c>
      <c r="R17" s="230">
        <v>79566942.040000007</v>
      </c>
      <c r="S17" s="229">
        <v>4034</v>
      </c>
      <c r="T17" s="230">
        <v>187430446.91</v>
      </c>
      <c r="U17" s="229">
        <v>128</v>
      </c>
      <c r="V17" s="230">
        <v>6836993.4100000001</v>
      </c>
    </row>
    <row r="18" spans="2:22">
      <c r="B18" s="213" t="s">
        <v>115</v>
      </c>
      <c r="C18" s="621" t="s">
        <v>2</v>
      </c>
      <c r="D18" s="367"/>
      <c r="E18" s="214">
        <v>30871</v>
      </c>
      <c r="F18" s="215">
        <v>1</v>
      </c>
      <c r="G18" s="216">
        <v>626672354.05999994</v>
      </c>
      <c r="H18" s="215">
        <v>1</v>
      </c>
      <c r="I18" s="217">
        <v>4395</v>
      </c>
      <c r="J18" s="218">
        <v>44149083.5</v>
      </c>
      <c r="K18" s="217">
        <v>26360</v>
      </c>
      <c r="L18" s="218">
        <v>579224721.55999994</v>
      </c>
      <c r="M18" s="217">
        <v>116</v>
      </c>
      <c r="N18" s="218">
        <v>3298549</v>
      </c>
      <c r="O18" s="232">
        <v>13343</v>
      </c>
      <c r="P18" s="233">
        <v>314250502.50999999</v>
      </c>
      <c r="Q18" s="232">
        <v>17528</v>
      </c>
      <c r="R18" s="233">
        <v>312421851.55000001</v>
      </c>
      <c r="S18" s="232">
        <v>30527</v>
      </c>
      <c r="T18" s="233">
        <v>616436268.01999998</v>
      </c>
      <c r="U18" s="232">
        <v>344</v>
      </c>
      <c r="V18" s="233">
        <v>10236086.039999999</v>
      </c>
    </row>
    <row r="19" spans="2:22">
      <c r="B19" s="183" t="s">
        <v>2</v>
      </c>
      <c r="C19" s="517" t="s">
        <v>2</v>
      </c>
      <c r="D19" s="325"/>
      <c r="E19" s="184" t="s">
        <v>2</v>
      </c>
      <c r="F19" s="184" t="s">
        <v>2</v>
      </c>
      <c r="G19" s="184" t="s">
        <v>2</v>
      </c>
      <c r="H19" s="184" t="s">
        <v>2</v>
      </c>
      <c r="I19" s="184" t="s">
        <v>2</v>
      </c>
      <c r="J19" s="184" t="s">
        <v>2</v>
      </c>
      <c r="K19" s="184" t="s">
        <v>2</v>
      </c>
      <c r="L19" s="184" t="s">
        <v>2</v>
      </c>
      <c r="M19" s="184" t="s">
        <v>2</v>
      </c>
      <c r="N19" s="184" t="s">
        <v>2</v>
      </c>
      <c r="O19" s="184" t="s">
        <v>2</v>
      </c>
      <c r="P19" s="184" t="s">
        <v>2</v>
      </c>
      <c r="Q19" s="184" t="s">
        <v>2</v>
      </c>
      <c r="R19" s="184" t="s">
        <v>2</v>
      </c>
      <c r="S19" s="184" t="s">
        <v>2</v>
      </c>
      <c r="T19" s="184" t="s">
        <v>2</v>
      </c>
      <c r="U19" s="184" t="s">
        <v>2</v>
      </c>
      <c r="V19" s="184" t="s">
        <v>2</v>
      </c>
    </row>
    <row r="20" spans="2:22">
      <c r="B20" s="651" t="s">
        <v>641</v>
      </c>
      <c r="C20" s="367"/>
      <c r="D20" s="367"/>
      <c r="E20" s="236" t="s">
        <v>2</v>
      </c>
      <c r="F20" s="184" t="s">
        <v>2</v>
      </c>
      <c r="G20" s="184" t="s">
        <v>2</v>
      </c>
      <c r="H20" s="184" t="s">
        <v>2</v>
      </c>
      <c r="I20" s="184" t="s">
        <v>2</v>
      </c>
      <c r="J20" s="184" t="s">
        <v>2</v>
      </c>
      <c r="K20" s="184" t="s">
        <v>2</v>
      </c>
      <c r="L20" s="184" t="s">
        <v>2</v>
      </c>
      <c r="M20" s="184" t="s">
        <v>2</v>
      </c>
      <c r="N20" s="184" t="s">
        <v>2</v>
      </c>
      <c r="O20" s="184" t="s">
        <v>2</v>
      </c>
      <c r="P20" s="184" t="s">
        <v>2</v>
      </c>
      <c r="Q20" s="184" t="s">
        <v>2</v>
      </c>
      <c r="R20" s="184" t="s">
        <v>2</v>
      </c>
      <c r="S20" s="184" t="s">
        <v>2</v>
      </c>
      <c r="T20" s="184" t="s">
        <v>2</v>
      </c>
      <c r="U20" s="184" t="s">
        <v>2</v>
      </c>
      <c r="V20" s="184" t="s">
        <v>2</v>
      </c>
    </row>
    <row r="21" spans="2:22">
      <c r="B21" s="652" t="s">
        <v>642</v>
      </c>
      <c r="C21" s="367"/>
      <c r="D21" s="367"/>
      <c r="E21" s="56">
        <v>0</v>
      </c>
      <c r="F21" s="184" t="s">
        <v>2</v>
      </c>
      <c r="G21" s="184" t="s">
        <v>2</v>
      </c>
      <c r="H21" s="184" t="s">
        <v>2</v>
      </c>
      <c r="I21" s="184" t="s">
        <v>2</v>
      </c>
      <c r="J21" s="184" t="s">
        <v>2</v>
      </c>
      <c r="K21" s="184" t="s">
        <v>2</v>
      </c>
      <c r="L21" s="184" t="s">
        <v>2</v>
      </c>
      <c r="M21" s="184" t="s">
        <v>2</v>
      </c>
      <c r="N21" s="184" t="s">
        <v>2</v>
      </c>
      <c r="O21" s="184" t="s">
        <v>2</v>
      </c>
      <c r="P21" s="184" t="s">
        <v>2</v>
      </c>
      <c r="Q21" s="184" t="s">
        <v>2</v>
      </c>
      <c r="R21" s="184" t="s">
        <v>2</v>
      </c>
      <c r="S21" s="184" t="s">
        <v>2</v>
      </c>
      <c r="T21" s="184" t="s">
        <v>2</v>
      </c>
      <c r="U21" s="184" t="s">
        <v>2</v>
      </c>
      <c r="V21" s="184" t="s">
        <v>2</v>
      </c>
    </row>
    <row r="22" spans="2:22">
      <c r="B22" s="653" t="s">
        <v>643</v>
      </c>
      <c r="C22" s="367"/>
      <c r="D22" s="367"/>
      <c r="E22" s="53">
        <v>254256.05</v>
      </c>
      <c r="F22" s="184" t="s">
        <v>2</v>
      </c>
      <c r="G22" s="184" t="s">
        <v>2</v>
      </c>
      <c r="H22" s="184" t="s">
        <v>2</v>
      </c>
      <c r="I22" s="184" t="s">
        <v>2</v>
      </c>
      <c r="J22" s="184" t="s">
        <v>2</v>
      </c>
      <c r="K22" s="184" t="s">
        <v>2</v>
      </c>
      <c r="L22" s="184" t="s">
        <v>2</v>
      </c>
      <c r="M22" s="184" t="s">
        <v>2</v>
      </c>
      <c r="N22" s="184" t="s">
        <v>2</v>
      </c>
      <c r="O22" s="184" t="s">
        <v>2</v>
      </c>
      <c r="P22" s="184" t="s">
        <v>2</v>
      </c>
      <c r="Q22" s="184" t="s">
        <v>2</v>
      </c>
      <c r="R22" s="184" t="s">
        <v>2</v>
      </c>
      <c r="S22" s="184" t="s">
        <v>2</v>
      </c>
      <c r="T22" s="184" t="s">
        <v>2</v>
      </c>
      <c r="U22" s="184" t="s">
        <v>2</v>
      </c>
      <c r="V22" s="184" t="s">
        <v>2</v>
      </c>
    </row>
    <row r="23" spans="2:22">
      <c r="B23" s="652" t="s">
        <v>644</v>
      </c>
      <c r="C23" s="367"/>
      <c r="D23" s="367"/>
      <c r="E23" s="56">
        <v>20299.7102481293</v>
      </c>
      <c r="F23" s="184" t="s">
        <v>2</v>
      </c>
      <c r="G23" s="184" t="s">
        <v>2</v>
      </c>
      <c r="H23" s="184" t="s">
        <v>2</v>
      </c>
      <c r="I23" s="184" t="s">
        <v>2</v>
      </c>
      <c r="J23" s="184" t="s">
        <v>2</v>
      </c>
      <c r="K23" s="184" t="s">
        <v>2</v>
      </c>
      <c r="L23" s="184" t="s">
        <v>2</v>
      </c>
      <c r="M23" s="184" t="s">
        <v>2</v>
      </c>
      <c r="N23" s="184" t="s">
        <v>2</v>
      </c>
      <c r="O23" s="184" t="s">
        <v>2</v>
      </c>
      <c r="P23" s="184" t="s">
        <v>2</v>
      </c>
      <c r="Q23" s="184" t="s">
        <v>2</v>
      </c>
      <c r="R23" s="184" t="s">
        <v>2</v>
      </c>
      <c r="S23" s="184" t="s">
        <v>2</v>
      </c>
      <c r="T23" s="184" t="s">
        <v>2</v>
      </c>
      <c r="U23" s="184" t="s">
        <v>2</v>
      </c>
      <c r="V23" s="184" t="s">
        <v>2</v>
      </c>
    </row>
    <row r="24" spans="2:22">
      <c r="B24" s="50" t="s">
        <v>2</v>
      </c>
      <c r="C24" s="647" t="s">
        <v>2</v>
      </c>
      <c r="D24" s="325"/>
      <c r="E24" s="184" t="s">
        <v>2</v>
      </c>
      <c r="F24" s="184" t="s">
        <v>2</v>
      </c>
      <c r="G24" s="184" t="s">
        <v>2</v>
      </c>
      <c r="H24" s="184" t="s">
        <v>2</v>
      </c>
      <c r="I24" s="184" t="s">
        <v>2</v>
      </c>
      <c r="J24" s="184" t="s">
        <v>2</v>
      </c>
      <c r="K24" s="184" t="s">
        <v>2</v>
      </c>
      <c r="L24" s="184" t="s">
        <v>2</v>
      </c>
      <c r="M24" s="184" t="s">
        <v>2</v>
      </c>
      <c r="N24" s="184" t="s">
        <v>2</v>
      </c>
      <c r="O24" s="184" t="s">
        <v>2</v>
      </c>
      <c r="P24" s="184" t="s">
        <v>2</v>
      </c>
      <c r="Q24" s="184" t="s">
        <v>2</v>
      </c>
      <c r="R24" s="184" t="s">
        <v>2</v>
      </c>
      <c r="S24" s="184" t="s">
        <v>2</v>
      </c>
      <c r="T24" s="184" t="s">
        <v>2</v>
      </c>
      <c r="U24" s="184" t="s">
        <v>2</v>
      </c>
      <c r="V24" s="184" t="s">
        <v>2</v>
      </c>
    </row>
    <row r="25" spans="2:22">
      <c r="B25" s="183" t="s">
        <v>2</v>
      </c>
      <c r="C25" s="517" t="s">
        <v>2</v>
      </c>
      <c r="D25" s="325"/>
      <c r="E25" s="184" t="s">
        <v>2</v>
      </c>
      <c r="F25" s="184" t="s">
        <v>2</v>
      </c>
      <c r="G25" s="184" t="s">
        <v>2</v>
      </c>
      <c r="H25" s="184" t="s">
        <v>2</v>
      </c>
      <c r="I25" s="184" t="s">
        <v>2</v>
      </c>
      <c r="J25" s="184" t="s">
        <v>2</v>
      </c>
      <c r="K25" s="184" t="s">
        <v>2</v>
      </c>
      <c r="L25" s="184" t="s">
        <v>2</v>
      </c>
      <c r="M25" s="184" t="s">
        <v>2</v>
      </c>
      <c r="N25" s="184" t="s">
        <v>2</v>
      </c>
      <c r="O25" s="184" t="s">
        <v>2</v>
      </c>
      <c r="P25" s="184" t="s">
        <v>2</v>
      </c>
      <c r="Q25" s="184" t="s">
        <v>2</v>
      </c>
      <c r="R25" s="184" t="s">
        <v>2</v>
      </c>
      <c r="S25" s="184" t="s">
        <v>2</v>
      </c>
      <c r="T25" s="184" t="s">
        <v>2</v>
      </c>
      <c r="U25" s="184" t="s">
        <v>2</v>
      </c>
      <c r="V25" s="184" t="s">
        <v>2</v>
      </c>
    </row>
    <row r="26" spans="2:22">
      <c r="B26" s="228" t="s">
        <v>2</v>
      </c>
      <c r="C26" s="639" t="s">
        <v>2</v>
      </c>
      <c r="D26" s="325"/>
      <c r="E26" s="650" t="s">
        <v>621</v>
      </c>
      <c r="F26" s="529"/>
      <c r="G26" s="529"/>
      <c r="H26" s="530"/>
      <c r="I26" s="514" t="s">
        <v>576</v>
      </c>
      <c r="J26" s="367"/>
      <c r="K26" s="367"/>
      <c r="L26" s="367"/>
      <c r="M26" s="367"/>
      <c r="N26" s="368"/>
      <c r="O26" s="514" t="s">
        <v>108</v>
      </c>
      <c r="P26" s="367"/>
      <c r="Q26" s="367"/>
      <c r="R26" s="368"/>
      <c r="S26" s="514" t="s">
        <v>577</v>
      </c>
      <c r="T26" s="367"/>
      <c r="U26" s="367"/>
      <c r="V26" s="368"/>
    </row>
    <row r="27" spans="2:22" ht="18" customHeight="1">
      <c r="C27" s="639" t="s">
        <v>2</v>
      </c>
      <c r="D27" s="325"/>
      <c r="E27" s="641" t="s">
        <v>2</v>
      </c>
      <c r="F27" s="325"/>
      <c r="G27" s="325"/>
      <c r="H27" s="335"/>
      <c r="I27" s="514" t="s">
        <v>578</v>
      </c>
      <c r="J27" s="368"/>
      <c r="K27" s="514" t="s">
        <v>579</v>
      </c>
      <c r="L27" s="368"/>
      <c r="M27" s="514" t="s">
        <v>580</v>
      </c>
      <c r="N27" s="368"/>
      <c r="O27" s="514" t="s">
        <v>581</v>
      </c>
      <c r="P27" s="368"/>
      <c r="Q27" s="514" t="s">
        <v>582</v>
      </c>
      <c r="R27" s="368"/>
      <c r="S27" s="514" t="s">
        <v>583</v>
      </c>
      <c r="T27" s="368"/>
      <c r="U27" s="514" t="s">
        <v>584</v>
      </c>
      <c r="V27" s="368"/>
    </row>
    <row r="28" spans="2:22" ht="60">
      <c r="B28" s="374" t="s">
        <v>645</v>
      </c>
      <c r="C28" s="367"/>
      <c r="D28" s="368"/>
      <c r="E28" s="38" t="s">
        <v>586</v>
      </c>
      <c r="F28" s="38" t="s">
        <v>110</v>
      </c>
      <c r="G28" s="38" t="s">
        <v>111</v>
      </c>
      <c r="H28" s="38" t="s">
        <v>598</v>
      </c>
      <c r="I28" s="185" t="s">
        <v>586</v>
      </c>
      <c r="J28" s="185" t="s">
        <v>111</v>
      </c>
      <c r="K28" s="185" t="s">
        <v>586</v>
      </c>
      <c r="L28" s="185" t="s">
        <v>111</v>
      </c>
      <c r="M28" s="185" t="s">
        <v>586</v>
      </c>
      <c r="N28" s="185" t="s">
        <v>111</v>
      </c>
      <c r="O28" s="185" t="s">
        <v>586</v>
      </c>
      <c r="P28" s="185" t="s">
        <v>111</v>
      </c>
      <c r="Q28" s="185" t="s">
        <v>586</v>
      </c>
      <c r="R28" s="185" t="s">
        <v>111</v>
      </c>
      <c r="S28" s="185" t="s">
        <v>586</v>
      </c>
      <c r="T28" s="185" t="s">
        <v>111</v>
      </c>
      <c r="U28" s="185" t="s">
        <v>586</v>
      </c>
      <c r="V28" s="185" t="s">
        <v>111</v>
      </c>
    </row>
    <row r="29" spans="2:22">
      <c r="B29" s="91" t="s">
        <v>634</v>
      </c>
      <c r="C29" s="617" t="s">
        <v>2</v>
      </c>
      <c r="D29" s="325"/>
      <c r="E29" s="207">
        <v>628</v>
      </c>
      <c r="F29" s="210">
        <v>2.0342716465291E-2</v>
      </c>
      <c r="G29" s="209">
        <v>1861874.33</v>
      </c>
      <c r="H29" s="210">
        <v>2.9710490943753E-3</v>
      </c>
      <c r="I29" s="211">
        <v>609</v>
      </c>
      <c r="J29" s="212">
        <v>1789427.6</v>
      </c>
      <c r="K29" s="211">
        <v>19</v>
      </c>
      <c r="L29" s="212">
        <v>72446.73</v>
      </c>
      <c r="M29" s="211">
        <v>0</v>
      </c>
      <c r="N29" s="212">
        <v>0</v>
      </c>
      <c r="O29" s="231">
        <v>6</v>
      </c>
      <c r="P29" s="209">
        <v>20577.37</v>
      </c>
      <c r="Q29" s="231">
        <v>622</v>
      </c>
      <c r="R29" s="209">
        <v>1841296.96</v>
      </c>
      <c r="S29" s="231">
        <v>622</v>
      </c>
      <c r="T29" s="209">
        <v>1841715.62</v>
      </c>
      <c r="U29" s="231">
        <v>6</v>
      </c>
      <c r="V29" s="209">
        <v>20158.71</v>
      </c>
    </row>
    <row r="30" spans="2:22">
      <c r="B30" s="202" t="s">
        <v>635</v>
      </c>
      <c r="C30" s="616" t="s">
        <v>2</v>
      </c>
      <c r="D30" s="325"/>
      <c r="E30" s="203">
        <v>2169</v>
      </c>
      <c r="F30" s="41">
        <v>7.0260114670726598E-2</v>
      </c>
      <c r="G30" s="42">
        <v>14092995.199999999</v>
      </c>
      <c r="H30" s="41">
        <v>2.24886180293358E-2</v>
      </c>
      <c r="I30" s="205">
        <v>1414</v>
      </c>
      <c r="J30" s="206">
        <v>8291601.2000000002</v>
      </c>
      <c r="K30" s="205">
        <v>753</v>
      </c>
      <c r="L30" s="206">
        <v>5795416.3399999999</v>
      </c>
      <c r="M30" s="205">
        <v>2</v>
      </c>
      <c r="N30" s="206">
        <v>5977.66</v>
      </c>
      <c r="O30" s="229">
        <v>21</v>
      </c>
      <c r="P30" s="230">
        <v>117940.23</v>
      </c>
      <c r="Q30" s="229">
        <v>2148</v>
      </c>
      <c r="R30" s="230">
        <v>13975054.970000001</v>
      </c>
      <c r="S30" s="229">
        <v>2153</v>
      </c>
      <c r="T30" s="230">
        <v>14004835.439999999</v>
      </c>
      <c r="U30" s="229">
        <v>16</v>
      </c>
      <c r="V30" s="230">
        <v>88159.76</v>
      </c>
    </row>
    <row r="31" spans="2:22">
      <c r="B31" s="91" t="s">
        <v>636</v>
      </c>
      <c r="C31" s="617" t="s">
        <v>2</v>
      </c>
      <c r="D31" s="325"/>
      <c r="E31" s="207">
        <v>5131</v>
      </c>
      <c r="F31" s="210">
        <v>0.166207767807975</v>
      </c>
      <c r="G31" s="209">
        <v>58350281.359999999</v>
      </c>
      <c r="H31" s="210">
        <v>9.3111306062838295E-2</v>
      </c>
      <c r="I31" s="211">
        <v>1239</v>
      </c>
      <c r="J31" s="212">
        <v>12094398.880000001</v>
      </c>
      <c r="K31" s="211">
        <v>3887</v>
      </c>
      <c r="L31" s="212">
        <v>46194039.740000002</v>
      </c>
      <c r="M31" s="211">
        <v>5</v>
      </c>
      <c r="N31" s="212">
        <v>61842.74</v>
      </c>
      <c r="O31" s="231">
        <v>739</v>
      </c>
      <c r="P31" s="209">
        <v>7421312.2999999998</v>
      </c>
      <c r="Q31" s="231">
        <v>4392</v>
      </c>
      <c r="R31" s="209">
        <v>50928969.060000002</v>
      </c>
      <c r="S31" s="231">
        <v>5105</v>
      </c>
      <c r="T31" s="209">
        <v>58099852.880000003</v>
      </c>
      <c r="U31" s="231">
        <v>26</v>
      </c>
      <c r="V31" s="209">
        <v>250428.48</v>
      </c>
    </row>
    <row r="32" spans="2:22">
      <c r="B32" s="202" t="s">
        <v>637</v>
      </c>
      <c r="C32" s="616" t="s">
        <v>2</v>
      </c>
      <c r="D32" s="325"/>
      <c r="E32" s="203">
        <v>7739</v>
      </c>
      <c r="F32" s="41">
        <v>0.25068834828803699</v>
      </c>
      <c r="G32" s="42">
        <v>122616832.13</v>
      </c>
      <c r="H32" s="41">
        <v>0.19566338188625501</v>
      </c>
      <c r="I32" s="205">
        <v>596</v>
      </c>
      <c r="J32" s="206">
        <v>8526002.8699999992</v>
      </c>
      <c r="K32" s="205">
        <v>7137</v>
      </c>
      <c r="L32" s="206">
        <v>113979547.91</v>
      </c>
      <c r="M32" s="205">
        <v>6</v>
      </c>
      <c r="N32" s="206">
        <v>111281.35</v>
      </c>
      <c r="O32" s="229">
        <v>3182</v>
      </c>
      <c r="P32" s="230">
        <v>47754014.299999997</v>
      </c>
      <c r="Q32" s="229">
        <v>4557</v>
      </c>
      <c r="R32" s="230">
        <v>74862817.829999998</v>
      </c>
      <c r="S32" s="229">
        <v>7703</v>
      </c>
      <c r="T32" s="230">
        <v>122102806.59</v>
      </c>
      <c r="U32" s="229">
        <v>36</v>
      </c>
      <c r="V32" s="230">
        <v>514025.54</v>
      </c>
    </row>
    <row r="33" spans="2:22">
      <c r="B33" s="91" t="s">
        <v>638</v>
      </c>
      <c r="C33" s="617" t="s">
        <v>2</v>
      </c>
      <c r="D33" s="325"/>
      <c r="E33" s="207">
        <v>6179</v>
      </c>
      <c r="F33" s="210">
        <v>0.20015548573094499</v>
      </c>
      <c r="G33" s="209">
        <v>122355973.78</v>
      </c>
      <c r="H33" s="210">
        <v>0.19524712233960301</v>
      </c>
      <c r="I33" s="211">
        <v>251</v>
      </c>
      <c r="J33" s="212">
        <v>4408867.1500000004</v>
      </c>
      <c r="K33" s="211">
        <v>5912</v>
      </c>
      <c r="L33" s="212">
        <v>117597101.92</v>
      </c>
      <c r="M33" s="211">
        <v>16</v>
      </c>
      <c r="N33" s="212">
        <v>350004.71</v>
      </c>
      <c r="O33" s="231">
        <v>3442</v>
      </c>
      <c r="P33" s="209">
        <v>64639917.189999998</v>
      </c>
      <c r="Q33" s="231">
        <v>2737</v>
      </c>
      <c r="R33" s="209">
        <v>57716056.590000004</v>
      </c>
      <c r="S33" s="231">
        <v>6128</v>
      </c>
      <c r="T33" s="209">
        <v>121527529.16</v>
      </c>
      <c r="U33" s="231">
        <v>51</v>
      </c>
      <c r="V33" s="209">
        <v>828444.62</v>
      </c>
    </row>
    <row r="34" spans="2:22">
      <c r="B34" s="202" t="s">
        <v>646</v>
      </c>
      <c r="C34" s="616" t="s">
        <v>2</v>
      </c>
      <c r="D34" s="325"/>
      <c r="E34" s="203">
        <v>3799</v>
      </c>
      <c r="F34" s="41">
        <v>0.123060477470765</v>
      </c>
      <c r="G34" s="42">
        <v>91199943.819999993</v>
      </c>
      <c r="H34" s="41">
        <v>0.145530504464009</v>
      </c>
      <c r="I34" s="205">
        <v>118</v>
      </c>
      <c r="J34" s="206">
        <v>2528105.2200000002</v>
      </c>
      <c r="K34" s="205">
        <v>3652</v>
      </c>
      <c r="L34" s="206">
        <v>87953629.879999995</v>
      </c>
      <c r="M34" s="205">
        <v>29</v>
      </c>
      <c r="N34" s="206">
        <v>718208.72</v>
      </c>
      <c r="O34" s="229">
        <v>2428</v>
      </c>
      <c r="P34" s="230">
        <v>55745344.009999998</v>
      </c>
      <c r="Q34" s="229">
        <v>1371</v>
      </c>
      <c r="R34" s="230">
        <v>35454599.810000002</v>
      </c>
      <c r="S34" s="229">
        <v>3750</v>
      </c>
      <c r="T34" s="230">
        <v>90141390.090000004</v>
      </c>
      <c r="U34" s="229">
        <v>49</v>
      </c>
      <c r="V34" s="230">
        <v>1058553.73</v>
      </c>
    </row>
    <row r="35" spans="2:22">
      <c r="B35" s="91" t="s">
        <v>640</v>
      </c>
      <c r="C35" s="617" t="s">
        <v>2</v>
      </c>
      <c r="D35" s="325"/>
      <c r="E35" s="207">
        <v>5226</v>
      </c>
      <c r="F35" s="210">
        <v>0.16928508956626001</v>
      </c>
      <c r="G35" s="209">
        <v>216194453.44</v>
      </c>
      <c r="H35" s="210">
        <v>0.34498801812358298</v>
      </c>
      <c r="I35" s="211">
        <v>168</v>
      </c>
      <c r="J35" s="212">
        <v>6510680.5800000001</v>
      </c>
      <c r="K35" s="211">
        <v>5000</v>
      </c>
      <c r="L35" s="212">
        <v>207632539.03999999</v>
      </c>
      <c r="M35" s="211">
        <v>58</v>
      </c>
      <c r="N35" s="212">
        <v>2051233.82</v>
      </c>
      <c r="O35" s="231">
        <v>3525</v>
      </c>
      <c r="P35" s="209">
        <v>138551397.11000001</v>
      </c>
      <c r="Q35" s="231">
        <v>1701</v>
      </c>
      <c r="R35" s="209">
        <v>77643056.329999998</v>
      </c>
      <c r="S35" s="231">
        <v>5066</v>
      </c>
      <c r="T35" s="209">
        <v>208718138.24000001</v>
      </c>
      <c r="U35" s="231">
        <v>160</v>
      </c>
      <c r="V35" s="209">
        <v>7476315.2000000002</v>
      </c>
    </row>
    <row r="36" spans="2:22">
      <c r="B36" s="213" t="s">
        <v>115</v>
      </c>
      <c r="C36" s="621" t="s">
        <v>2</v>
      </c>
      <c r="D36" s="367"/>
      <c r="E36" s="214">
        <v>30871</v>
      </c>
      <c r="F36" s="215">
        <v>1</v>
      </c>
      <c r="G36" s="216">
        <v>626672354.05999994</v>
      </c>
      <c r="H36" s="215">
        <v>1</v>
      </c>
      <c r="I36" s="217">
        <v>4395</v>
      </c>
      <c r="J36" s="218">
        <v>44149083.5</v>
      </c>
      <c r="K36" s="217">
        <v>26360</v>
      </c>
      <c r="L36" s="218">
        <v>579224721.55999994</v>
      </c>
      <c r="M36" s="217">
        <v>116</v>
      </c>
      <c r="N36" s="218">
        <v>3298549</v>
      </c>
      <c r="O36" s="232">
        <v>13343</v>
      </c>
      <c r="P36" s="233">
        <v>314250502.50999999</v>
      </c>
      <c r="Q36" s="232">
        <v>17528</v>
      </c>
      <c r="R36" s="233">
        <v>312421851.55000001</v>
      </c>
      <c r="S36" s="232">
        <v>30527</v>
      </c>
      <c r="T36" s="233">
        <v>616436268.01999998</v>
      </c>
      <c r="U36" s="232">
        <v>344</v>
      </c>
      <c r="V36" s="233">
        <v>10236086.039999999</v>
      </c>
    </row>
    <row r="37" spans="2:22">
      <c r="B37" s="183" t="s">
        <v>2</v>
      </c>
      <c r="C37" s="517" t="s">
        <v>2</v>
      </c>
      <c r="D37" s="325"/>
      <c r="E37" s="184" t="s">
        <v>2</v>
      </c>
      <c r="F37" s="184" t="s">
        <v>2</v>
      </c>
      <c r="G37" s="184" t="s">
        <v>2</v>
      </c>
      <c r="H37" s="184" t="s">
        <v>2</v>
      </c>
      <c r="I37" s="184" t="s">
        <v>2</v>
      </c>
      <c r="J37" s="184" t="s">
        <v>2</v>
      </c>
      <c r="K37" s="184" t="s">
        <v>2</v>
      </c>
      <c r="L37" s="184" t="s">
        <v>2</v>
      </c>
      <c r="M37" s="184" t="s">
        <v>2</v>
      </c>
      <c r="N37" s="184" t="s">
        <v>2</v>
      </c>
      <c r="O37" s="184" t="s">
        <v>2</v>
      </c>
      <c r="P37" s="184" t="s">
        <v>2</v>
      </c>
      <c r="Q37" s="184" t="s">
        <v>2</v>
      </c>
      <c r="R37" s="184" t="s">
        <v>2</v>
      </c>
      <c r="S37" s="184" t="s">
        <v>2</v>
      </c>
      <c r="T37" s="184" t="s">
        <v>2</v>
      </c>
      <c r="U37" s="184" t="s">
        <v>2</v>
      </c>
      <c r="V37" s="184" t="s">
        <v>2</v>
      </c>
    </row>
    <row r="38" spans="2:22">
      <c r="B38" s="651" t="s">
        <v>641</v>
      </c>
      <c r="C38" s="367"/>
      <c r="D38" s="367"/>
      <c r="E38" s="236" t="s">
        <v>2</v>
      </c>
      <c r="F38" s="184" t="s">
        <v>2</v>
      </c>
      <c r="G38" s="184" t="s">
        <v>2</v>
      </c>
      <c r="H38" s="184" t="s">
        <v>2</v>
      </c>
      <c r="I38" s="184" t="s">
        <v>2</v>
      </c>
      <c r="J38" s="184" t="s">
        <v>2</v>
      </c>
      <c r="K38" s="184" t="s">
        <v>2</v>
      </c>
      <c r="L38" s="184" t="s">
        <v>2</v>
      </c>
      <c r="M38" s="184" t="s">
        <v>2</v>
      </c>
      <c r="N38" s="184" t="s">
        <v>2</v>
      </c>
      <c r="O38" s="184" t="s">
        <v>2</v>
      </c>
      <c r="P38" s="184" t="s">
        <v>2</v>
      </c>
      <c r="Q38" s="184" t="s">
        <v>2</v>
      </c>
      <c r="R38" s="184" t="s">
        <v>2</v>
      </c>
      <c r="S38" s="184" t="s">
        <v>2</v>
      </c>
      <c r="T38" s="184" t="s">
        <v>2</v>
      </c>
      <c r="U38" s="184" t="s">
        <v>2</v>
      </c>
      <c r="V38" s="184" t="s">
        <v>2</v>
      </c>
    </row>
    <row r="39" spans="2:22">
      <c r="B39" s="652" t="s">
        <v>647</v>
      </c>
      <c r="C39" s="367"/>
      <c r="D39" s="367"/>
      <c r="E39" s="56">
        <v>1500</v>
      </c>
      <c r="F39" s="184" t="s">
        <v>2</v>
      </c>
      <c r="G39" s="184" t="s">
        <v>2</v>
      </c>
      <c r="H39" s="184" t="s">
        <v>2</v>
      </c>
      <c r="I39" s="184" t="s">
        <v>2</v>
      </c>
      <c r="J39" s="184" t="s">
        <v>2</v>
      </c>
      <c r="K39" s="184" t="s">
        <v>2</v>
      </c>
      <c r="L39" s="184" t="s">
        <v>2</v>
      </c>
      <c r="M39" s="184" t="s">
        <v>2</v>
      </c>
      <c r="N39" s="184" t="s">
        <v>2</v>
      </c>
      <c r="O39" s="184" t="s">
        <v>2</v>
      </c>
      <c r="P39" s="184" t="s">
        <v>2</v>
      </c>
      <c r="Q39" s="184" t="s">
        <v>2</v>
      </c>
      <c r="R39" s="184" t="s">
        <v>2</v>
      </c>
      <c r="S39" s="184" t="s">
        <v>2</v>
      </c>
      <c r="T39" s="184" t="s">
        <v>2</v>
      </c>
      <c r="U39" s="184" t="s">
        <v>2</v>
      </c>
      <c r="V39" s="184" t="s">
        <v>2</v>
      </c>
    </row>
    <row r="40" spans="2:22">
      <c r="B40" s="653" t="s">
        <v>648</v>
      </c>
      <c r="C40" s="367"/>
      <c r="D40" s="367"/>
      <c r="E40" s="53">
        <v>276557.07</v>
      </c>
      <c r="F40" s="184" t="s">
        <v>2</v>
      </c>
      <c r="G40" s="184" t="s">
        <v>2</v>
      </c>
      <c r="H40" s="184" t="s">
        <v>2</v>
      </c>
      <c r="I40" s="184" t="s">
        <v>2</v>
      </c>
      <c r="J40" s="184" t="s">
        <v>2</v>
      </c>
      <c r="K40" s="184" t="s">
        <v>2</v>
      </c>
      <c r="L40" s="184" t="s">
        <v>2</v>
      </c>
      <c r="M40" s="184" t="s">
        <v>2</v>
      </c>
      <c r="N40" s="184" t="s">
        <v>2</v>
      </c>
      <c r="O40" s="184" t="s">
        <v>2</v>
      </c>
      <c r="P40" s="184" t="s">
        <v>2</v>
      </c>
      <c r="Q40" s="184" t="s">
        <v>2</v>
      </c>
      <c r="R40" s="184" t="s">
        <v>2</v>
      </c>
      <c r="S40" s="184" t="s">
        <v>2</v>
      </c>
      <c r="T40" s="184" t="s">
        <v>2</v>
      </c>
      <c r="U40" s="184" t="s">
        <v>2</v>
      </c>
      <c r="V40" s="184" t="s">
        <v>2</v>
      </c>
    </row>
    <row r="41" spans="2:22">
      <c r="B41" s="652" t="s">
        <v>649</v>
      </c>
      <c r="C41" s="367"/>
      <c r="D41" s="367"/>
      <c r="E41" s="56">
        <v>22690.974124456599</v>
      </c>
      <c r="F41" s="184" t="s">
        <v>2</v>
      </c>
      <c r="G41" s="184" t="s">
        <v>2</v>
      </c>
      <c r="H41" s="184" t="s">
        <v>2</v>
      </c>
      <c r="I41" s="184" t="s">
        <v>2</v>
      </c>
      <c r="J41" s="184" t="s">
        <v>2</v>
      </c>
      <c r="K41" s="184" t="s">
        <v>2</v>
      </c>
      <c r="L41" s="184" t="s">
        <v>2</v>
      </c>
      <c r="M41" s="184" t="s">
        <v>2</v>
      </c>
      <c r="N41" s="184" t="s">
        <v>2</v>
      </c>
      <c r="O41" s="184" t="s">
        <v>2</v>
      </c>
      <c r="P41" s="184" t="s">
        <v>2</v>
      </c>
      <c r="Q41" s="184" t="s">
        <v>2</v>
      </c>
      <c r="R41" s="184" t="s">
        <v>2</v>
      </c>
      <c r="S41" s="184" t="s">
        <v>2</v>
      </c>
      <c r="T41" s="184" t="s">
        <v>2</v>
      </c>
      <c r="U41" s="184" t="s">
        <v>2</v>
      </c>
      <c r="V41" s="184" t="s">
        <v>2</v>
      </c>
    </row>
    <row r="42" spans="2:22">
      <c r="B42" s="50" t="s">
        <v>2</v>
      </c>
      <c r="C42" s="647" t="s">
        <v>2</v>
      </c>
      <c r="D42" s="325"/>
      <c r="E42" s="184" t="s">
        <v>2</v>
      </c>
      <c r="F42" s="184" t="s">
        <v>2</v>
      </c>
      <c r="G42" s="184" t="s">
        <v>2</v>
      </c>
      <c r="H42" s="184" t="s">
        <v>2</v>
      </c>
      <c r="I42" s="184" t="s">
        <v>2</v>
      </c>
      <c r="J42" s="184" t="s">
        <v>2</v>
      </c>
      <c r="K42" s="184" t="s">
        <v>2</v>
      </c>
      <c r="L42" s="184" t="s">
        <v>2</v>
      </c>
      <c r="M42" s="184" t="s">
        <v>2</v>
      </c>
      <c r="N42" s="184" t="s">
        <v>2</v>
      </c>
      <c r="O42" s="184" t="s">
        <v>2</v>
      </c>
      <c r="P42" s="184" t="s">
        <v>2</v>
      </c>
      <c r="Q42" s="184" t="s">
        <v>2</v>
      </c>
      <c r="R42" s="184" t="s">
        <v>2</v>
      </c>
      <c r="S42" s="184" t="s">
        <v>2</v>
      </c>
      <c r="T42" s="184" t="s">
        <v>2</v>
      </c>
      <c r="U42" s="184" t="s">
        <v>2</v>
      </c>
      <c r="V42" s="184" t="s">
        <v>2</v>
      </c>
    </row>
    <row r="43" spans="2:22">
      <c r="B43" s="183" t="s">
        <v>2</v>
      </c>
      <c r="C43" s="517" t="s">
        <v>2</v>
      </c>
      <c r="D43" s="325"/>
      <c r="E43" s="184" t="s">
        <v>2</v>
      </c>
      <c r="F43" s="184" t="s">
        <v>2</v>
      </c>
      <c r="G43" s="184" t="s">
        <v>2</v>
      </c>
      <c r="H43" s="184" t="s">
        <v>2</v>
      </c>
      <c r="I43" s="184" t="s">
        <v>2</v>
      </c>
      <c r="J43" s="184" t="s">
        <v>2</v>
      </c>
      <c r="K43" s="184" t="s">
        <v>2</v>
      </c>
      <c r="L43" s="184" t="s">
        <v>2</v>
      </c>
      <c r="M43" s="184" t="s">
        <v>2</v>
      </c>
      <c r="N43" s="184" t="s">
        <v>2</v>
      </c>
      <c r="O43" s="184" t="s">
        <v>2</v>
      </c>
      <c r="P43" s="184" t="s">
        <v>2</v>
      </c>
      <c r="Q43" s="184" t="s">
        <v>2</v>
      </c>
      <c r="R43" s="184" t="s">
        <v>2</v>
      </c>
      <c r="S43" s="184" t="s">
        <v>2</v>
      </c>
      <c r="T43" s="184" t="s">
        <v>2</v>
      </c>
      <c r="U43" s="184" t="s">
        <v>2</v>
      </c>
      <c r="V43" s="184" t="s">
        <v>2</v>
      </c>
    </row>
    <row r="44" spans="2:22">
      <c r="B44" s="228" t="s">
        <v>2</v>
      </c>
      <c r="C44" s="639" t="s">
        <v>2</v>
      </c>
      <c r="D44" s="325"/>
      <c r="E44" s="650" t="s">
        <v>621</v>
      </c>
      <c r="F44" s="529"/>
      <c r="G44" s="529"/>
      <c r="H44" s="530"/>
      <c r="I44" s="514" t="s">
        <v>576</v>
      </c>
      <c r="J44" s="367"/>
      <c r="K44" s="367"/>
      <c r="L44" s="367"/>
      <c r="M44" s="367"/>
      <c r="N44" s="368"/>
      <c r="O44" s="514" t="s">
        <v>108</v>
      </c>
      <c r="P44" s="367"/>
      <c r="Q44" s="367"/>
      <c r="R44" s="368"/>
      <c r="S44" s="514" t="s">
        <v>577</v>
      </c>
      <c r="T44" s="367"/>
      <c r="U44" s="367"/>
      <c r="V44" s="368"/>
    </row>
    <row r="45" spans="2:22" ht="18" customHeight="1">
      <c r="C45" s="639" t="s">
        <v>2</v>
      </c>
      <c r="D45" s="325"/>
      <c r="E45" s="641" t="s">
        <v>2</v>
      </c>
      <c r="F45" s="325"/>
      <c r="G45" s="325"/>
      <c r="H45" s="335"/>
      <c r="I45" s="514" t="s">
        <v>578</v>
      </c>
      <c r="J45" s="368"/>
      <c r="K45" s="514" t="s">
        <v>579</v>
      </c>
      <c r="L45" s="368"/>
      <c r="M45" s="514" t="s">
        <v>580</v>
      </c>
      <c r="N45" s="368"/>
      <c r="O45" s="514" t="s">
        <v>581</v>
      </c>
      <c r="P45" s="368"/>
      <c r="Q45" s="514" t="s">
        <v>582</v>
      </c>
      <c r="R45" s="368"/>
      <c r="S45" s="514" t="s">
        <v>583</v>
      </c>
      <c r="T45" s="368"/>
      <c r="U45" s="514" t="s">
        <v>584</v>
      </c>
      <c r="V45" s="368"/>
    </row>
    <row r="46" spans="2:22" ht="60">
      <c r="B46" s="374" t="s">
        <v>650</v>
      </c>
      <c r="C46" s="367"/>
      <c r="D46" s="368"/>
      <c r="E46" s="38" t="s">
        <v>586</v>
      </c>
      <c r="F46" s="38" t="s">
        <v>110</v>
      </c>
      <c r="G46" s="38" t="s">
        <v>111</v>
      </c>
      <c r="H46" s="38" t="s">
        <v>598</v>
      </c>
      <c r="I46" s="185" t="s">
        <v>586</v>
      </c>
      <c r="J46" s="185" t="s">
        <v>111</v>
      </c>
      <c r="K46" s="185" t="s">
        <v>586</v>
      </c>
      <c r="L46" s="185" t="s">
        <v>111</v>
      </c>
      <c r="M46" s="185" t="s">
        <v>586</v>
      </c>
      <c r="N46" s="185" t="s">
        <v>111</v>
      </c>
      <c r="O46" s="185" t="s">
        <v>586</v>
      </c>
      <c r="P46" s="185" t="s">
        <v>111</v>
      </c>
      <c r="Q46" s="185" t="s">
        <v>586</v>
      </c>
      <c r="R46" s="185" t="s">
        <v>111</v>
      </c>
      <c r="S46" s="185" t="s">
        <v>586</v>
      </c>
      <c r="T46" s="185" t="s">
        <v>111</v>
      </c>
      <c r="U46" s="185" t="s">
        <v>586</v>
      </c>
      <c r="V46" s="185" t="s">
        <v>111</v>
      </c>
    </row>
    <row r="47" spans="2:22">
      <c r="B47" s="202" t="s">
        <v>634</v>
      </c>
      <c r="C47" s="616" t="s">
        <v>2</v>
      </c>
      <c r="D47" s="325"/>
      <c r="E47" s="203">
        <v>2010</v>
      </c>
      <c r="F47" s="41">
        <v>6.5109649833176797E-2</v>
      </c>
      <c r="G47" s="42">
        <v>4506911.5599999996</v>
      </c>
      <c r="H47" s="41">
        <v>7.1918148787021297E-3</v>
      </c>
      <c r="I47" s="205">
        <v>1359</v>
      </c>
      <c r="J47" s="206">
        <v>4016686.28</v>
      </c>
      <c r="K47" s="205">
        <v>648</v>
      </c>
      <c r="L47" s="206">
        <v>484247.62</v>
      </c>
      <c r="M47" s="205">
        <v>3</v>
      </c>
      <c r="N47" s="206">
        <v>5977.66</v>
      </c>
      <c r="O47" s="229">
        <v>322</v>
      </c>
      <c r="P47" s="230">
        <v>119187.79</v>
      </c>
      <c r="Q47" s="229">
        <v>1688</v>
      </c>
      <c r="R47" s="230">
        <v>4387723.7699999996</v>
      </c>
      <c r="S47" s="229">
        <v>1977</v>
      </c>
      <c r="T47" s="230">
        <v>4416534.54</v>
      </c>
      <c r="U47" s="229">
        <v>33</v>
      </c>
      <c r="V47" s="230">
        <v>90377.02</v>
      </c>
    </row>
    <row r="48" spans="2:22">
      <c r="B48" s="91" t="s">
        <v>635</v>
      </c>
      <c r="C48" s="617" t="s">
        <v>2</v>
      </c>
      <c r="D48" s="325"/>
      <c r="E48" s="207">
        <v>3254</v>
      </c>
      <c r="F48" s="210">
        <v>0.105406368436397</v>
      </c>
      <c r="G48" s="209">
        <v>26569111.489999998</v>
      </c>
      <c r="H48" s="210">
        <v>4.2397133554508401E-2</v>
      </c>
      <c r="I48" s="211">
        <v>1454</v>
      </c>
      <c r="J48" s="212">
        <v>11317699.550000001</v>
      </c>
      <c r="K48" s="211">
        <v>1799</v>
      </c>
      <c r="L48" s="212">
        <v>15241778.4</v>
      </c>
      <c r="M48" s="211">
        <v>1</v>
      </c>
      <c r="N48" s="212">
        <v>9633.5400000000009</v>
      </c>
      <c r="O48" s="231">
        <v>467</v>
      </c>
      <c r="P48" s="209">
        <v>3784575.83</v>
      </c>
      <c r="Q48" s="231">
        <v>2787</v>
      </c>
      <c r="R48" s="209">
        <v>22784535.66</v>
      </c>
      <c r="S48" s="231">
        <v>3227</v>
      </c>
      <c r="T48" s="209">
        <v>26356726.199999999</v>
      </c>
      <c r="U48" s="231">
        <v>27</v>
      </c>
      <c r="V48" s="209">
        <v>212385.29</v>
      </c>
    </row>
    <row r="49" spans="2:22">
      <c r="B49" s="202" t="s">
        <v>636</v>
      </c>
      <c r="C49" s="616" t="s">
        <v>2</v>
      </c>
      <c r="D49" s="325"/>
      <c r="E49" s="203">
        <v>6605</v>
      </c>
      <c r="F49" s="41">
        <v>0.213954844352305</v>
      </c>
      <c r="G49" s="42">
        <v>87704897.959999993</v>
      </c>
      <c r="H49" s="41">
        <v>0.13995335423972299</v>
      </c>
      <c r="I49" s="205">
        <v>897</v>
      </c>
      <c r="J49" s="206">
        <v>11622522.220000001</v>
      </c>
      <c r="K49" s="205">
        <v>5704</v>
      </c>
      <c r="L49" s="206">
        <v>76030166.540000007</v>
      </c>
      <c r="M49" s="205">
        <v>4</v>
      </c>
      <c r="N49" s="206">
        <v>52209.2</v>
      </c>
      <c r="O49" s="229">
        <v>1848</v>
      </c>
      <c r="P49" s="230">
        <v>23505100.309999999</v>
      </c>
      <c r="Q49" s="229">
        <v>4757</v>
      </c>
      <c r="R49" s="230">
        <v>64199797.649999999</v>
      </c>
      <c r="S49" s="229">
        <v>6566</v>
      </c>
      <c r="T49" s="230">
        <v>87172102.290000007</v>
      </c>
      <c r="U49" s="229">
        <v>39</v>
      </c>
      <c r="V49" s="230">
        <v>532795.67000000004</v>
      </c>
    </row>
    <row r="50" spans="2:22">
      <c r="B50" s="91" t="s">
        <v>637</v>
      </c>
      <c r="C50" s="617" t="s">
        <v>2</v>
      </c>
      <c r="D50" s="325"/>
      <c r="E50" s="207">
        <v>7603</v>
      </c>
      <c r="F50" s="210">
        <v>0.246282919244599</v>
      </c>
      <c r="G50" s="209">
        <v>137330141.19999999</v>
      </c>
      <c r="H50" s="210">
        <v>0.21914185349055901</v>
      </c>
      <c r="I50" s="211">
        <v>365</v>
      </c>
      <c r="J50" s="212">
        <v>6672342.2800000003</v>
      </c>
      <c r="K50" s="211">
        <v>7224</v>
      </c>
      <c r="L50" s="212">
        <v>130403073.34999999</v>
      </c>
      <c r="M50" s="211">
        <v>14</v>
      </c>
      <c r="N50" s="212">
        <v>254725.57</v>
      </c>
      <c r="O50" s="231">
        <v>3720</v>
      </c>
      <c r="P50" s="209">
        <v>64568086.509999998</v>
      </c>
      <c r="Q50" s="231">
        <v>3883</v>
      </c>
      <c r="R50" s="209">
        <v>72762054.689999998</v>
      </c>
      <c r="S50" s="231">
        <v>7550</v>
      </c>
      <c r="T50" s="209">
        <v>136364854.72</v>
      </c>
      <c r="U50" s="231">
        <v>53</v>
      </c>
      <c r="V50" s="209">
        <v>965286.48</v>
      </c>
    </row>
    <row r="51" spans="2:22">
      <c r="B51" s="202" t="s">
        <v>638</v>
      </c>
      <c r="C51" s="616" t="s">
        <v>2</v>
      </c>
      <c r="D51" s="325"/>
      <c r="E51" s="203">
        <v>5019</v>
      </c>
      <c r="F51" s="41">
        <v>0.162579767419261</v>
      </c>
      <c r="G51" s="42">
        <v>115669153.66</v>
      </c>
      <c r="H51" s="41">
        <v>0.184576761541527</v>
      </c>
      <c r="I51" s="205">
        <v>150</v>
      </c>
      <c r="J51" s="206">
        <v>3550461.53</v>
      </c>
      <c r="K51" s="205">
        <v>4841</v>
      </c>
      <c r="L51" s="206">
        <v>111465958.27</v>
      </c>
      <c r="M51" s="205">
        <v>28</v>
      </c>
      <c r="N51" s="206">
        <v>652733.86</v>
      </c>
      <c r="O51" s="229">
        <v>2881</v>
      </c>
      <c r="P51" s="230">
        <v>64006329.890000001</v>
      </c>
      <c r="Q51" s="229">
        <v>2138</v>
      </c>
      <c r="R51" s="230">
        <v>51662823.770000003</v>
      </c>
      <c r="S51" s="229">
        <v>4983</v>
      </c>
      <c r="T51" s="230">
        <v>114850371.55</v>
      </c>
      <c r="U51" s="229">
        <v>36</v>
      </c>
      <c r="V51" s="230">
        <v>818782.11</v>
      </c>
    </row>
    <row r="52" spans="2:22">
      <c r="B52" s="91" t="s">
        <v>646</v>
      </c>
      <c r="C52" s="617" t="s">
        <v>2</v>
      </c>
      <c r="D52" s="325"/>
      <c r="E52" s="207">
        <v>2616</v>
      </c>
      <c r="F52" s="210">
        <v>8.4739723364970404E-2</v>
      </c>
      <c r="G52" s="209">
        <v>73488405.280000001</v>
      </c>
      <c r="H52" s="210">
        <v>0.1172676675521</v>
      </c>
      <c r="I52" s="211">
        <v>62</v>
      </c>
      <c r="J52" s="212">
        <v>1783131.88</v>
      </c>
      <c r="K52" s="211">
        <v>2530</v>
      </c>
      <c r="L52" s="212">
        <v>71026621.650000006</v>
      </c>
      <c r="M52" s="211">
        <v>24</v>
      </c>
      <c r="N52" s="212">
        <v>678651.75</v>
      </c>
      <c r="O52" s="231">
        <v>1636</v>
      </c>
      <c r="P52" s="209">
        <v>44622571.619999997</v>
      </c>
      <c r="Q52" s="231">
        <v>980</v>
      </c>
      <c r="R52" s="209">
        <v>28865833.66</v>
      </c>
      <c r="S52" s="231">
        <v>2582</v>
      </c>
      <c r="T52" s="209">
        <v>72511307.810000002</v>
      </c>
      <c r="U52" s="231">
        <v>34</v>
      </c>
      <c r="V52" s="209">
        <v>977097.47</v>
      </c>
    </row>
    <row r="53" spans="2:22">
      <c r="B53" s="202" t="s">
        <v>640</v>
      </c>
      <c r="C53" s="616" t="s">
        <v>2</v>
      </c>
      <c r="D53" s="325"/>
      <c r="E53" s="203">
        <v>3764</v>
      </c>
      <c r="F53" s="41">
        <v>0.121926727349292</v>
      </c>
      <c r="G53" s="42">
        <v>181403732.91</v>
      </c>
      <c r="H53" s="41">
        <v>0.28947141474288102</v>
      </c>
      <c r="I53" s="205">
        <v>108</v>
      </c>
      <c r="J53" s="206">
        <v>5186239.76</v>
      </c>
      <c r="K53" s="205">
        <v>3614</v>
      </c>
      <c r="L53" s="206">
        <v>174572875.72999999</v>
      </c>
      <c r="M53" s="205">
        <v>42</v>
      </c>
      <c r="N53" s="206">
        <v>1644617.42</v>
      </c>
      <c r="O53" s="229">
        <v>2469</v>
      </c>
      <c r="P53" s="230">
        <v>113644650.56</v>
      </c>
      <c r="Q53" s="229">
        <v>1295</v>
      </c>
      <c r="R53" s="230">
        <v>67759082.349999994</v>
      </c>
      <c r="S53" s="229">
        <v>3642</v>
      </c>
      <c r="T53" s="230">
        <v>174764370.91</v>
      </c>
      <c r="U53" s="229">
        <v>122</v>
      </c>
      <c r="V53" s="230">
        <v>6639362</v>
      </c>
    </row>
    <row r="54" spans="2:22">
      <c r="B54" s="213" t="s">
        <v>115</v>
      </c>
      <c r="C54" s="621" t="s">
        <v>2</v>
      </c>
      <c r="D54" s="367"/>
      <c r="E54" s="214">
        <v>30871</v>
      </c>
      <c r="F54" s="215">
        <v>1</v>
      </c>
      <c r="G54" s="216">
        <v>626672354.05999994</v>
      </c>
      <c r="H54" s="215">
        <v>1</v>
      </c>
      <c r="I54" s="217">
        <v>4395</v>
      </c>
      <c r="J54" s="218">
        <v>44149083.5</v>
      </c>
      <c r="K54" s="217">
        <v>26360</v>
      </c>
      <c r="L54" s="218">
        <v>579224721.55999994</v>
      </c>
      <c r="M54" s="217">
        <v>116</v>
      </c>
      <c r="N54" s="218">
        <v>3298549</v>
      </c>
      <c r="O54" s="232">
        <v>13343</v>
      </c>
      <c r="P54" s="233">
        <v>314250502.50999999</v>
      </c>
      <c r="Q54" s="232">
        <v>17528</v>
      </c>
      <c r="R54" s="233">
        <v>312421851.55000001</v>
      </c>
      <c r="S54" s="232">
        <v>30527</v>
      </c>
      <c r="T54" s="233">
        <v>616436268.01999998</v>
      </c>
      <c r="U54" s="232">
        <v>344</v>
      </c>
      <c r="V54" s="233">
        <v>10236086.039999999</v>
      </c>
    </row>
    <row r="55" spans="2:22">
      <c r="B55" s="183" t="s">
        <v>2</v>
      </c>
      <c r="C55" s="517" t="s">
        <v>2</v>
      </c>
      <c r="D55" s="325"/>
      <c r="E55" s="184" t="s">
        <v>2</v>
      </c>
      <c r="F55" s="184" t="s">
        <v>2</v>
      </c>
      <c r="G55" s="184" t="s">
        <v>2</v>
      </c>
      <c r="H55" s="184" t="s">
        <v>2</v>
      </c>
      <c r="I55" s="184" t="s">
        <v>2</v>
      </c>
      <c r="J55" s="184" t="s">
        <v>2</v>
      </c>
      <c r="K55" s="184" t="s">
        <v>2</v>
      </c>
      <c r="L55" s="184" t="s">
        <v>2</v>
      </c>
      <c r="M55" s="184" t="s">
        <v>2</v>
      </c>
      <c r="N55" s="184" t="s">
        <v>2</v>
      </c>
      <c r="O55" s="184" t="s">
        <v>2</v>
      </c>
      <c r="P55" s="184" t="s">
        <v>2</v>
      </c>
      <c r="Q55" s="184" t="s">
        <v>2</v>
      </c>
      <c r="R55" s="184" t="s">
        <v>2</v>
      </c>
      <c r="S55" s="184" t="s">
        <v>2</v>
      </c>
      <c r="T55" s="184" t="s">
        <v>2</v>
      </c>
      <c r="U55" s="184" t="s">
        <v>2</v>
      </c>
      <c r="V55" s="184" t="s">
        <v>2</v>
      </c>
    </row>
    <row r="56" spans="2:22">
      <c r="B56" s="651" t="s">
        <v>641</v>
      </c>
      <c r="C56" s="367"/>
      <c r="D56" s="367"/>
      <c r="E56" s="236" t="s">
        <v>2</v>
      </c>
      <c r="F56" s="184" t="s">
        <v>2</v>
      </c>
      <c r="G56" s="184" t="s">
        <v>2</v>
      </c>
      <c r="H56" s="184" t="s">
        <v>2</v>
      </c>
      <c r="I56" s="184" t="s">
        <v>2</v>
      </c>
      <c r="J56" s="184" t="s">
        <v>2</v>
      </c>
      <c r="K56" s="184" t="s">
        <v>2</v>
      </c>
      <c r="L56" s="184" t="s">
        <v>2</v>
      </c>
      <c r="M56" s="184" t="s">
        <v>2</v>
      </c>
      <c r="N56" s="184" t="s">
        <v>2</v>
      </c>
      <c r="O56" s="184" t="s">
        <v>2</v>
      </c>
      <c r="P56" s="184" t="s">
        <v>2</v>
      </c>
      <c r="Q56" s="184" t="s">
        <v>2</v>
      </c>
      <c r="R56" s="184" t="s">
        <v>2</v>
      </c>
      <c r="S56" s="184" t="s">
        <v>2</v>
      </c>
      <c r="T56" s="184" t="s">
        <v>2</v>
      </c>
      <c r="U56" s="184" t="s">
        <v>2</v>
      </c>
      <c r="V56" s="184" t="s">
        <v>2</v>
      </c>
    </row>
    <row r="57" spans="2:22">
      <c r="B57" s="652" t="s">
        <v>651</v>
      </c>
      <c r="C57" s="367"/>
      <c r="D57" s="367"/>
      <c r="E57" s="56">
        <v>0</v>
      </c>
      <c r="F57" s="184" t="s">
        <v>2</v>
      </c>
      <c r="G57" s="184" t="s">
        <v>2</v>
      </c>
      <c r="H57" s="184" t="s">
        <v>2</v>
      </c>
      <c r="I57" s="184" t="s">
        <v>2</v>
      </c>
      <c r="J57" s="184" t="s">
        <v>2</v>
      </c>
      <c r="K57" s="184" t="s">
        <v>2</v>
      </c>
      <c r="L57" s="184" t="s">
        <v>2</v>
      </c>
      <c r="M57" s="184" t="s">
        <v>2</v>
      </c>
      <c r="N57" s="184" t="s">
        <v>2</v>
      </c>
      <c r="O57" s="184" t="s">
        <v>2</v>
      </c>
      <c r="P57" s="184" t="s">
        <v>2</v>
      </c>
      <c r="Q57" s="184" t="s">
        <v>2</v>
      </c>
      <c r="R57" s="184" t="s">
        <v>2</v>
      </c>
      <c r="S57" s="184" t="s">
        <v>2</v>
      </c>
      <c r="T57" s="184" t="s">
        <v>2</v>
      </c>
      <c r="U57" s="184" t="s">
        <v>2</v>
      </c>
      <c r="V57" s="184" t="s">
        <v>2</v>
      </c>
    </row>
    <row r="58" spans="2:22">
      <c r="B58" s="653" t="s">
        <v>652</v>
      </c>
      <c r="C58" s="367"/>
      <c r="D58" s="367"/>
      <c r="E58" s="53">
        <v>237200.44</v>
      </c>
      <c r="F58" s="184" t="s">
        <v>2</v>
      </c>
      <c r="G58" s="184" t="s">
        <v>2</v>
      </c>
      <c r="H58" s="184" t="s">
        <v>2</v>
      </c>
      <c r="I58" s="184" t="s">
        <v>2</v>
      </c>
      <c r="J58" s="184" t="s">
        <v>2</v>
      </c>
      <c r="K58" s="184" t="s">
        <v>2</v>
      </c>
      <c r="L58" s="184" t="s">
        <v>2</v>
      </c>
      <c r="M58" s="184" t="s">
        <v>2</v>
      </c>
      <c r="N58" s="184" t="s">
        <v>2</v>
      </c>
      <c r="O58" s="184" t="s">
        <v>2</v>
      </c>
      <c r="P58" s="184" t="s">
        <v>2</v>
      </c>
      <c r="Q58" s="184" t="s">
        <v>2</v>
      </c>
      <c r="R58" s="184" t="s">
        <v>2</v>
      </c>
      <c r="S58" s="184" t="s">
        <v>2</v>
      </c>
      <c r="T58" s="184" t="s">
        <v>2</v>
      </c>
      <c r="U58" s="184" t="s">
        <v>2</v>
      </c>
      <c r="V58" s="184" t="s">
        <v>2</v>
      </c>
    </row>
    <row r="59" spans="2:22">
      <c r="B59" s="652" t="s">
        <v>653</v>
      </c>
      <c r="C59" s="367"/>
      <c r="D59" s="367"/>
      <c r="E59" s="56">
        <v>19552.7863237764</v>
      </c>
      <c r="F59" s="184" t="s">
        <v>2</v>
      </c>
      <c r="G59" s="184" t="s">
        <v>2</v>
      </c>
      <c r="H59" s="184" t="s">
        <v>2</v>
      </c>
      <c r="I59" s="184" t="s">
        <v>2</v>
      </c>
      <c r="J59" s="184" t="s">
        <v>2</v>
      </c>
      <c r="K59" s="184" t="s">
        <v>2</v>
      </c>
      <c r="L59" s="184" t="s">
        <v>2</v>
      </c>
      <c r="M59" s="184" t="s">
        <v>2</v>
      </c>
      <c r="N59" s="184" t="s">
        <v>2</v>
      </c>
      <c r="O59" s="184" t="s">
        <v>2</v>
      </c>
      <c r="P59" s="184" t="s">
        <v>2</v>
      </c>
      <c r="Q59" s="184" t="s">
        <v>2</v>
      </c>
      <c r="R59" s="184" t="s">
        <v>2</v>
      </c>
      <c r="S59" s="184" t="s">
        <v>2</v>
      </c>
      <c r="T59" s="184" t="s">
        <v>2</v>
      </c>
      <c r="U59" s="184" t="s">
        <v>2</v>
      </c>
      <c r="V59" s="184" t="s">
        <v>2</v>
      </c>
    </row>
    <row r="60" spans="2:22">
      <c r="B60" s="50" t="s">
        <v>2</v>
      </c>
      <c r="C60" s="647" t="s">
        <v>2</v>
      </c>
      <c r="D60" s="325"/>
      <c r="E60" s="184" t="s">
        <v>2</v>
      </c>
      <c r="F60" s="184" t="s">
        <v>2</v>
      </c>
      <c r="G60" s="184" t="s">
        <v>2</v>
      </c>
      <c r="H60" s="184" t="s">
        <v>2</v>
      </c>
      <c r="I60" s="184" t="s">
        <v>2</v>
      </c>
      <c r="J60" s="184" t="s">
        <v>2</v>
      </c>
      <c r="K60" s="184" t="s">
        <v>2</v>
      </c>
      <c r="L60" s="184" t="s">
        <v>2</v>
      </c>
      <c r="M60" s="184" t="s">
        <v>2</v>
      </c>
      <c r="N60" s="184" t="s">
        <v>2</v>
      </c>
      <c r="O60" s="184" t="s">
        <v>2</v>
      </c>
      <c r="P60" s="184" t="s">
        <v>2</v>
      </c>
      <c r="Q60" s="184" t="s">
        <v>2</v>
      </c>
      <c r="R60" s="184" t="s">
        <v>2</v>
      </c>
      <c r="S60" s="184" t="s">
        <v>2</v>
      </c>
      <c r="T60" s="184" t="s">
        <v>2</v>
      </c>
      <c r="U60" s="184" t="s">
        <v>2</v>
      </c>
      <c r="V60" s="184" t="s">
        <v>2</v>
      </c>
    </row>
  </sheetData>
  <mergeCells count="95">
    <mergeCell ref="B56:D56"/>
    <mergeCell ref="B57:D57"/>
    <mergeCell ref="B58:D58"/>
    <mergeCell ref="B59:D59"/>
    <mergeCell ref="C60:D60"/>
    <mergeCell ref="C51:D51"/>
    <mergeCell ref="C52:D52"/>
    <mergeCell ref="C53:D53"/>
    <mergeCell ref="C54:D54"/>
    <mergeCell ref="C55:D55"/>
    <mergeCell ref="B46:D46"/>
    <mergeCell ref="C47:D47"/>
    <mergeCell ref="C48:D48"/>
    <mergeCell ref="C49:D49"/>
    <mergeCell ref="C50:D50"/>
    <mergeCell ref="S44:V44"/>
    <mergeCell ref="C45:D45"/>
    <mergeCell ref="E45:H45"/>
    <mergeCell ref="I45:J45"/>
    <mergeCell ref="K45:L45"/>
    <mergeCell ref="M45:N45"/>
    <mergeCell ref="O45:P45"/>
    <mergeCell ref="Q45:R45"/>
    <mergeCell ref="S45:T45"/>
    <mergeCell ref="U45:V45"/>
    <mergeCell ref="C43:D43"/>
    <mergeCell ref="C44:D44"/>
    <mergeCell ref="E44:H44"/>
    <mergeCell ref="I44:N44"/>
    <mergeCell ref="O44:R44"/>
    <mergeCell ref="B38:D38"/>
    <mergeCell ref="B39:D39"/>
    <mergeCell ref="B40:D40"/>
    <mergeCell ref="B41:D41"/>
    <mergeCell ref="C42:D42"/>
    <mergeCell ref="C33:D33"/>
    <mergeCell ref="C34:D34"/>
    <mergeCell ref="C35:D35"/>
    <mergeCell ref="C36:D36"/>
    <mergeCell ref="C37:D37"/>
    <mergeCell ref="B28:D28"/>
    <mergeCell ref="C29:D29"/>
    <mergeCell ref="C30:D30"/>
    <mergeCell ref="C31:D31"/>
    <mergeCell ref="C32:D32"/>
    <mergeCell ref="S26:V26"/>
    <mergeCell ref="C27:D27"/>
    <mergeCell ref="E27:H27"/>
    <mergeCell ref="I27:J27"/>
    <mergeCell ref="K27:L27"/>
    <mergeCell ref="M27:N27"/>
    <mergeCell ref="O27:P27"/>
    <mergeCell ref="Q27:R27"/>
    <mergeCell ref="S27:T27"/>
    <mergeCell ref="U27:V27"/>
    <mergeCell ref="C25:D25"/>
    <mergeCell ref="C26:D26"/>
    <mergeCell ref="E26:H26"/>
    <mergeCell ref="I26:N26"/>
    <mergeCell ref="O26:R26"/>
    <mergeCell ref="B20:D20"/>
    <mergeCell ref="B21:D21"/>
    <mergeCell ref="B22:D22"/>
    <mergeCell ref="B23:D23"/>
    <mergeCell ref="C24:D24"/>
    <mergeCell ref="C15:D15"/>
    <mergeCell ref="C16:D16"/>
    <mergeCell ref="C17:D17"/>
    <mergeCell ref="C18:D18"/>
    <mergeCell ref="C19:D19"/>
    <mergeCell ref="B10:D10"/>
    <mergeCell ref="C11:D11"/>
    <mergeCell ref="C12:D12"/>
    <mergeCell ref="C13:D13"/>
    <mergeCell ref="C14:D14"/>
    <mergeCell ref="S8:V8"/>
    <mergeCell ref="C9:D9"/>
    <mergeCell ref="E9:H9"/>
    <mergeCell ref="I9:J9"/>
    <mergeCell ref="K9:L9"/>
    <mergeCell ref="M9:N9"/>
    <mergeCell ref="O9:P9"/>
    <mergeCell ref="Q9:R9"/>
    <mergeCell ref="S9:T9"/>
    <mergeCell ref="U9:V9"/>
    <mergeCell ref="C7:D7"/>
    <mergeCell ref="C8:D8"/>
    <mergeCell ref="E8:H8"/>
    <mergeCell ref="I8:N8"/>
    <mergeCell ref="O8:R8"/>
    <mergeCell ref="A1:C3"/>
    <mergeCell ref="D1:W1"/>
    <mergeCell ref="D2:W2"/>
    <mergeCell ref="D3:W3"/>
    <mergeCell ref="B5:W5"/>
  </mergeCells>
  <pageMargins left="0.25" right="0.25" top="0.25" bottom="0.25" header="0.25" footer="0.25"/>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59"/>
  <sheetViews>
    <sheetView showGridLines="0" topLeftCell="A15" workbookViewId="0">
      <selection activeCell="H57" sqref="H57"/>
    </sheetView>
  </sheetViews>
  <sheetFormatPr defaultRowHeight="1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25"/>
      <c r="B1" s="325"/>
      <c r="C1" s="325"/>
      <c r="D1" s="326" t="s">
        <v>0</v>
      </c>
      <c r="E1" s="325"/>
      <c r="F1" s="325"/>
      <c r="G1" s="325"/>
      <c r="H1" s="325"/>
      <c r="I1" s="325"/>
      <c r="J1" s="325"/>
      <c r="K1" s="325"/>
      <c r="L1" s="325"/>
      <c r="M1" s="325"/>
      <c r="N1" s="325"/>
      <c r="O1" s="325"/>
      <c r="P1" s="325"/>
      <c r="Q1" s="325"/>
      <c r="R1" s="325"/>
      <c r="S1" s="325"/>
      <c r="T1" s="325"/>
      <c r="U1" s="325"/>
      <c r="V1" s="325"/>
      <c r="W1" s="325"/>
    </row>
    <row r="2" spans="1:23" ht="18" customHeight="1">
      <c r="A2" s="325"/>
      <c r="B2" s="325"/>
      <c r="C2" s="325"/>
      <c r="D2" s="326" t="s">
        <v>1</v>
      </c>
      <c r="E2" s="325"/>
      <c r="F2" s="325"/>
      <c r="G2" s="325"/>
      <c r="H2" s="325"/>
      <c r="I2" s="325"/>
      <c r="J2" s="325"/>
      <c r="K2" s="325"/>
      <c r="L2" s="325"/>
      <c r="M2" s="325"/>
      <c r="N2" s="325"/>
      <c r="O2" s="325"/>
      <c r="P2" s="325"/>
      <c r="Q2" s="325"/>
      <c r="R2" s="325"/>
      <c r="S2" s="325"/>
      <c r="T2" s="325"/>
      <c r="U2" s="325"/>
      <c r="V2" s="325"/>
      <c r="W2" s="325"/>
    </row>
    <row r="3" spans="1:23" ht="18" customHeight="1">
      <c r="A3" s="325"/>
      <c r="B3" s="325"/>
      <c r="C3" s="325"/>
      <c r="D3" s="326" t="s">
        <v>2</v>
      </c>
      <c r="E3" s="325"/>
      <c r="F3" s="325"/>
      <c r="G3" s="325"/>
      <c r="H3" s="325"/>
      <c r="I3" s="325"/>
      <c r="J3" s="325"/>
      <c r="K3" s="325"/>
      <c r="L3" s="325"/>
      <c r="M3" s="325"/>
      <c r="N3" s="325"/>
      <c r="O3" s="325"/>
      <c r="P3" s="325"/>
      <c r="Q3" s="325"/>
      <c r="R3" s="325"/>
      <c r="S3" s="325"/>
      <c r="T3" s="325"/>
      <c r="U3" s="325"/>
      <c r="V3" s="325"/>
      <c r="W3" s="325"/>
    </row>
    <row r="4" spans="1:23" ht="18" customHeight="1">
      <c r="B4" s="327" t="s">
        <v>654</v>
      </c>
      <c r="C4" s="325"/>
      <c r="D4" s="325"/>
      <c r="E4" s="325"/>
      <c r="F4" s="325"/>
      <c r="G4" s="325"/>
      <c r="H4" s="325"/>
      <c r="I4" s="325"/>
      <c r="J4" s="325"/>
      <c r="K4" s="325"/>
      <c r="L4" s="325"/>
      <c r="M4" s="325"/>
      <c r="N4" s="325"/>
      <c r="O4" s="325"/>
      <c r="P4" s="325"/>
      <c r="Q4" s="325"/>
      <c r="R4" s="325"/>
      <c r="S4" s="325"/>
      <c r="T4" s="325"/>
      <c r="U4" s="325"/>
      <c r="V4" s="325"/>
      <c r="W4" s="325"/>
    </row>
    <row r="5" spans="1:23" ht="2.4500000000000002" customHeight="1"/>
    <row r="6" spans="1:23">
      <c r="B6" s="183" t="s">
        <v>2</v>
      </c>
      <c r="C6" s="517" t="s">
        <v>2</v>
      </c>
      <c r="D6" s="325"/>
      <c r="E6" s="184" t="s">
        <v>2</v>
      </c>
      <c r="F6" s="184" t="s">
        <v>2</v>
      </c>
      <c r="G6" s="184" t="s">
        <v>2</v>
      </c>
      <c r="H6" s="184" t="s">
        <v>2</v>
      </c>
      <c r="I6" s="184" t="s">
        <v>2</v>
      </c>
      <c r="J6" s="184" t="s">
        <v>2</v>
      </c>
      <c r="K6" s="184" t="s">
        <v>2</v>
      </c>
      <c r="L6" s="184" t="s">
        <v>2</v>
      </c>
      <c r="M6" s="184" t="s">
        <v>2</v>
      </c>
      <c r="N6" s="184" t="s">
        <v>2</v>
      </c>
      <c r="O6" s="184" t="s">
        <v>2</v>
      </c>
      <c r="P6" s="184" t="s">
        <v>2</v>
      </c>
      <c r="Q6" s="184" t="s">
        <v>2</v>
      </c>
      <c r="R6" s="184" t="s">
        <v>2</v>
      </c>
      <c r="S6" s="184" t="s">
        <v>2</v>
      </c>
      <c r="T6" s="184" t="s">
        <v>2</v>
      </c>
      <c r="U6" s="184" t="s">
        <v>2</v>
      </c>
      <c r="V6" s="184" t="s">
        <v>2</v>
      </c>
    </row>
    <row r="7" spans="1:23">
      <c r="B7" s="228" t="s">
        <v>2</v>
      </c>
      <c r="C7" s="639" t="s">
        <v>2</v>
      </c>
      <c r="D7" s="325"/>
      <c r="E7" s="650" t="s">
        <v>621</v>
      </c>
      <c r="F7" s="529"/>
      <c r="G7" s="529"/>
      <c r="H7" s="530"/>
      <c r="I7" s="514" t="s">
        <v>576</v>
      </c>
      <c r="J7" s="367"/>
      <c r="K7" s="367"/>
      <c r="L7" s="367"/>
      <c r="M7" s="367"/>
      <c r="N7" s="368"/>
      <c r="O7" s="514" t="s">
        <v>108</v>
      </c>
      <c r="P7" s="367"/>
      <c r="Q7" s="367"/>
      <c r="R7" s="368"/>
      <c r="S7" s="514" t="s">
        <v>577</v>
      </c>
      <c r="T7" s="367"/>
      <c r="U7" s="367"/>
      <c r="V7" s="368"/>
    </row>
    <row r="8" spans="1:23" ht="18" customHeight="1">
      <c r="C8" s="639" t="s">
        <v>2</v>
      </c>
      <c r="D8" s="325"/>
      <c r="E8" s="641" t="s">
        <v>2</v>
      </c>
      <c r="F8" s="325"/>
      <c r="G8" s="325"/>
      <c r="H8" s="335"/>
      <c r="I8" s="514" t="s">
        <v>578</v>
      </c>
      <c r="J8" s="368"/>
      <c r="K8" s="514" t="s">
        <v>579</v>
      </c>
      <c r="L8" s="368"/>
      <c r="M8" s="514" t="s">
        <v>580</v>
      </c>
      <c r="N8" s="368"/>
      <c r="O8" s="514" t="s">
        <v>581</v>
      </c>
      <c r="P8" s="368"/>
      <c r="Q8" s="514" t="s">
        <v>582</v>
      </c>
      <c r="R8" s="368"/>
      <c r="S8" s="514" t="s">
        <v>583</v>
      </c>
      <c r="T8" s="368"/>
      <c r="U8" s="514" t="s">
        <v>584</v>
      </c>
      <c r="V8" s="368"/>
    </row>
    <row r="9" spans="1:23" ht="60">
      <c r="B9" s="374" t="s">
        <v>655</v>
      </c>
      <c r="C9" s="367"/>
      <c r="D9" s="368"/>
      <c r="E9" s="38" t="s">
        <v>586</v>
      </c>
      <c r="F9" s="38" t="s">
        <v>110</v>
      </c>
      <c r="G9" s="38" t="s">
        <v>111</v>
      </c>
      <c r="H9" s="38" t="s">
        <v>598</v>
      </c>
      <c r="I9" s="185" t="s">
        <v>586</v>
      </c>
      <c r="J9" s="185" t="s">
        <v>111</v>
      </c>
      <c r="K9" s="185" t="s">
        <v>586</v>
      </c>
      <c r="L9" s="185" t="s">
        <v>111</v>
      </c>
      <c r="M9" s="185" t="s">
        <v>586</v>
      </c>
      <c r="N9" s="185" t="s">
        <v>111</v>
      </c>
      <c r="O9" s="185" t="s">
        <v>586</v>
      </c>
      <c r="P9" s="185" t="s">
        <v>111</v>
      </c>
      <c r="Q9" s="185" t="s">
        <v>586</v>
      </c>
      <c r="R9" s="185" t="s">
        <v>111</v>
      </c>
      <c r="S9" s="185" t="s">
        <v>586</v>
      </c>
      <c r="T9" s="185" t="s">
        <v>111</v>
      </c>
      <c r="U9" s="185" t="s">
        <v>586</v>
      </c>
      <c r="V9" s="185" t="s">
        <v>111</v>
      </c>
    </row>
    <row r="10" spans="1:23">
      <c r="B10" s="202" t="s">
        <v>656</v>
      </c>
      <c r="C10" s="616" t="s">
        <v>2</v>
      </c>
      <c r="D10" s="325"/>
      <c r="E10" s="203">
        <v>2069</v>
      </c>
      <c r="F10" s="41">
        <v>6.70208286093745E-2</v>
      </c>
      <c r="G10" s="42">
        <v>21222094.949999999</v>
      </c>
      <c r="H10" s="41">
        <v>3.38647377892278E-2</v>
      </c>
      <c r="I10" s="205">
        <v>451</v>
      </c>
      <c r="J10" s="206">
        <v>1118907.3700000001</v>
      </c>
      <c r="K10" s="205">
        <v>1615</v>
      </c>
      <c r="L10" s="206">
        <v>20076780.16</v>
      </c>
      <c r="M10" s="205">
        <v>3</v>
      </c>
      <c r="N10" s="206">
        <v>26407.42</v>
      </c>
      <c r="O10" s="229">
        <v>914</v>
      </c>
      <c r="P10" s="230">
        <v>12254786.52</v>
      </c>
      <c r="Q10" s="229">
        <v>1155</v>
      </c>
      <c r="R10" s="230">
        <v>8967308.4299999997</v>
      </c>
      <c r="S10" s="229">
        <v>2037</v>
      </c>
      <c r="T10" s="230">
        <v>20866203.969999999</v>
      </c>
      <c r="U10" s="229">
        <v>32</v>
      </c>
      <c r="V10" s="230">
        <v>355890.98</v>
      </c>
    </row>
    <row r="11" spans="1:23">
      <c r="B11" s="91" t="s">
        <v>657</v>
      </c>
      <c r="C11" s="617" t="s">
        <v>2</v>
      </c>
      <c r="D11" s="325"/>
      <c r="E11" s="207">
        <v>4914</v>
      </c>
      <c r="F11" s="210">
        <v>0.15917851705484101</v>
      </c>
      <c r="G11" s="209">
        <v>73663140.219999999</v>
      </c>
      <c r="H11" s="210">
        <v>0.117546497372608</v>
      </c>
      <c r="I11" s="211">
        <v>935</v>
      </c>
      <c r="J11" s="212">
        <v>4766534</v>
      </c>
      <c r="K11" s="211">
        <v>3959</v>
      </c>
      <c r="L11" s="212">
        <v>68428982.519999996</v>
      </c>
      <c r="M11" s="211">
        <v>20</v>
      </c>
      <c r="N11" s="212">
        <v>467623.7</v>
      </c>
      <c r="O11" s="231">
        <v>2253</v>
      </c>
      <c r="P11" s="209">
        <v>39949027.259999998</v>
      </c>
      <c r="Q11" s="231">
        <v>2661</v>
      </c>
      <c r="R11" s="209">
        <v>33714112.960000001</v>
      </c>
      <c r="S11" s="231">
        <v>4847</v>
      </c>
      <c r="T11" s="209">
        <v>71839375.920000002</v>
      </c>
      <c r="U11" s="231">
        <v>67</v>
      </c>
      <c r="V11" s="209">
        <v>1823764.3</v>
      </c>
    </row>
    <row r="12" spans="1:23">
      <c r="B12" s="202" t="s">
        <v>658</v>
      </c>
      <c r="C12" s="616" t="s">
        <v>2</v>
      </c>
      <c r="D12" s="325"/>
      <c r="E12" s="203">
        <v>7543</v>
      </c>
      <c r="F12" s="41">
        <v>0.244339347607787</v>
      </c>
      <c r="G12" s="42">
        <v>149557600.90000001</v>
      </c>
      <c r="H12" s="41">
        <v>0.23865358018598801</v>
      </c>
      <c r="I12" s="205">
        <v>1037</v>
      </c>
      <c r="J12" s="206">
        <v>9400641.3900000006</v>
      </c>
      <c r="K12" s="205">
        <v>6469</v>
      </c>
      <c r="L12" s="206">
        <v>139164416.94</v>
      </c>
      <c r="M12" s="205">
        <v>37</v>
      </c>
      <c r="N12" s="206">
        <v>992542.57</v>
      </c>
      <c r="O12" s="229">
        <v>3497</v>
      </c>
      <c r="P12" s="230">
        <v>79930061.560000002</v>
      </c>
      <c r="Q12" s="229">
        <v>4046</v>
      </c>
      <c r="R12" s="230">
        <v>69627539.340000004</v>
      </c>
      <c r="S12" s="229">
        <v>7433</v>
      </c>
      <c r="T12" s="230">
        <v>146514606.09</v>
      </c>
      <c r="U12" s="229">
        <v>110</v>
      </c>
      <c r="V12" s="230">
        <v>3042994.81</v>
      </c>
    </row>
    <row r="13" spans="1:23">
      <c r="B13" s="91" t="s">
        <v>659</v>
      </c>
      <c r="C13" s="617" t="s">
        <v>2</v>
      </c>
      <c r="D13" s="325"/>
      <c r="E13" s="207">
        <v>15209</v>
      </c>
      <c r="F13" s="210">
        <v>0.49266301707103799</v>
      </c>
      <c r="G13" s="209">
        <v>363575531.45999998</v>
      </c>
      <c r="H13" s="210">
        <v>0.58016845502201597</v>
      </c>
      <c r="I13" s="211">
        <v>844</v>
      </c>
      <c r="J13" s="212">
        <v>10645563.140000001</v>
      </c>
      <c r="K13" s="211">
        <v>14309</v>
      </c>
      <c r="L13" s="212">
        <v>351117993.00999999</v>
      </c>
      <c r="M13" s="211">
        <v>56</v>
      </c>
      <c r="N13" s="212">
        <v>1811975.31</v>
      </c>
      <c r="O13" s="231">
        <v>6628</v>
      </c>
      <c r="P13" s="209">
        <v>180072150.30000001</v>
      </c>
      <c r="Q13" s="231">
        <v>8581</v>
      </c>
      <c r="R13" s="209">
        <v>183503381.16</v>
      </c>
      <c r="S13" s="231">
        <v>15101</v>
      </c>
      <c r="T13" s="209">
        <v>359324243.69</v>
      </c>
      <c r="U13" s="231">
        <v>108</v>
      </c>
      <c r="V13" s="209">
        <v>4251287.7699999996</v>
      </c>
    </row>
    <row r="14" spans="1:23">
      <c r="B14" s="202" t="s">
        <v>660</v>
      </c>
      <c r="C14" s="616" t="s">
        <v>2</v>
      </c>
      <c r="D14" s="325"/>
      <c r="E14" s="203">
        <v>1136</v>
      </c>
      <c r="F14" s="41">
        <v>3.6798289656959603E-2</v>
      </c>
      <c r="G14" s="42">
        <v>18653986.530000001</v>
      </c>
      <c r="H14" s="41">
        <v>2.97667296301601E-2</v>
      </c>
      <c r="I14" s="205">
        <v>1128</v>
      </c>
      <c r="J14" s="206">
        <v>18217437.600000001</v>
      </c>
      <c r="K14" s="205">
        <v>8</v>
      </c>
      <c r="L14" s="206">
        <v>436548.93</v>
      </c>
      <c r="M14" s="205">
        <v>0</v>
      </c>
      <c r="N14" s="206">
        <v>0</v>
      </c>
      <c r="O14" s="229">
        <v>51</v>
      </c>
      <c r="P14" s="230">
        <v>2044476.87</v>
      </c>
      <c r="Q14" s="229">
        <v>1085</v>
      </c>
      <c r="R14" s="230">
        <v>16609509.66</v>
      </c>
      <c r="S14" s="229">
        <v>1109</v>
      </c>
      <c r="T14" s="230">
        <v>17891838.350000001</v>
      </c>
      <c r="U14" s="229">
        <v>27</v>
      </c>
      <c r="V14" s="230">
        <v>762148.18</v>
      </c>
    </row>
    <row r="15" spans="1:23">
      <c r="B15" s="91" t="s">
        <v>661</v>
      </c>
      <c r="C15" s="617" t="s">
        <v>2</v>
      </c>
      <c r="D15" s="325"/>
      <c r="E15" s="207">
        <v>0</v>
      </c>
      <c r="F15" s="210">
        <v>0</v>
      </c>
      <c r="G15" s="209">
        <v>0</v>
      </c>
      <c r="H15" s="210">
        <v>0</v>
      </c>
      <c r="I15" s="211">
        <v>0</v>
      </c>
      <c r="J15" s="212">
        <v>0</v>
      </c>
      <c r="K15" s="211">
        <v>0</v>
      </c>
      <c r="L15" s="212">
        <v>0</v>
      </c>
      <c r="M15" s="211">
        <v>0</v>
      </c>
      <c r="N15" s="212">
        <v>0</v>
      </c>
      <c r="O15" s="231">
        <v>0</v>
      </c>
      <c r="P15" s="209">
        <v>0</v>
      </c>
      <c r="Q15" s="231">
        <v>0</v>
      </c>
      <c r="R15" s="209">
        <v>0</v>
      </c>
      <c r="S15" s="231">
        <v>0</v>
      </c>
      <c r="T15" s="209">
        <v>0</v>
      </c>
      <c r="U15" s="231">
        <v>0</v>
      </c>
      <c r="V15" s="209">
        <v>0</v>
      </c>
    </row>
    <row r="16" spans="1:23">
      <c r="B16" s="202" t="s">
        <v>662</v>
      </c>
      <c r="C16" s="616" t="s">
        <v>2</v>
      </c>
      <c r="D16" s="325"/>
      <c r="E16" s="203">
        <v>0</v>
      </c>
      <c r="F16" s="41">
        <v>0</v>
      </c>
      <c r="G16" s="42">
        <v>0</v>
      </c>
      <c r="H16" s="41">
        <v>0</v>
      </c>
      <c r="I16" s="205">
        <v>0</v>
      </c>
      <c r="J16" s="206">
        <v>0</v>
      </c>
      <c r="K16" s="205">
        <v>0</v>
      </c>
      <c r="L16" s="206">
        <v>0</v>
      </c>
      <c r="M16" s="205">
        <v>0</v>
      </c>
      <c r="N16" s="206">
        <v>0</v>
      </c>
      <c r="O16" s="229">
        <v>0</v>
      </c>
      <c r="P16" s="230">
        <v>0</v>
      </c>
      <c r="Q16" s="229">
        <v>0</v>
      </c>
      <c r="R16" s="230">
        <v>0</v>
      </c>
      <c r="S16" s="229">
        <v>0</v>
      </c>
      <c r="T16" s="230">
        <v>0</v>
      </c>
      <c r="U16" s="229">
        <v>0</v>
      </c>
      <c r="V16" s="230">
        <v>0</v>
      </c>
    </row>
    <row r="17" spans="2:22">
      <c r="B17" s="213" t="s">
        <v>115</v>
      </c>
      <c r="C17" s="621" t="s">
        <v>2</v>
      </c>
      <c r="D17" s="367"/>
      <c r="E17" s="214">
        <v>30871</v>
      </c>
      <c r="F17" s="215">
        <v>1</v>
      </c>
      <c r="G17" s="216">
        <v>626672354.05999994</v>
      </c>
      <c r="H17" s="215">
        <v>1</v>
      </c>
      <c r="I17" s="217">
        <v>4395</v>
      </c>
      <c r="J17" s="218">
        <v>44149083.5</v>
      </c>
      <c r="K17" s="217">
        <v>26360</v>
      </c>
      <c r="L17" s="218">
        <v>579224721.55999994</v>
      </c>
      <c r="M17" s="217">
        <v>116</v>
      </c>
      <c r="N17" s="218">
        <v>3298549</v>
      </c>
      <c r="O17" s="232">
        <v>13343</v>
      </c>
      <c r="P17" s="233">
        <v>314250502.50999999</v>
      </c>
      <c r="Q17" s="232">
        <v>17528</v>
      </c>
      <c r="R17" s="233">
        <v>312421851.55000001</v>
      </c>
      <c r="S17" s="232">
        <v>30527</v>
      </c>
      <c r="T17" s="233">
        <v>616436268.01999998</v>
      </c>
      <c r="U17" s="232">
        <v>344</v>
      </c>
      <c r="V17" s="233">
        <v>10236086.039999999</v>
      </c>
    </row>
    <row r="18" spans="2:22">
      <c r="B18" s="183" t="s">
        <v>2</v>
      </c>
      <c r="C18" s="517" t="s">
        <v>2</v>
      </c>
      <c r="D18" s="325"/>
      <c r="E18" s="184" t="s">
        <v>2</v>
      </c>
      <c r="F18" s="184" t="s">
        <v>2</v>
      </c>
      <c r="G18" s="184" t="s">
        <v>2</v>
      </c>
      <c r="H18" s="184" t="s">
        <v>2</v>
      </c>
      <c r="I18" s="184" t="s">
        <v>2</v>
      </c>
      <c r="J18" s="184" t="s">
        <v>2</v>
      </c>
      <c r="K18" s="184" t="s">
        <v>2</v>
      </c>
      <c r="L18" s="184" t="s">
        <v>2</v>
      </c>
      <c r="M18" s="184" t="s">
        <v>2</v>
      </c>
      <c r="N18" s="184" t="s">
        <v>2</v>
      </c>
      <c r="O18" s="184" t="s">
        <v>2</v>
      </c>
      <c r="P18" s="184" t="s">
        <v>2</v>
      </c>
      <c r="Q18" s="184" t="s">
        <v>2</v>
      </c>
      <c r="R18" s="184" t="s">
        <v>2</v>
      </c>
      <c r="S18" s="184" t="s">
        <v>2</v>
      </c>
      <c r="T18" s="184" t="s">
        <v>2</v>
      </c>
      <c r="U18" s="184" t="s">
        <v>2</v>
      </c>
      <c r="V18" s="184" t="s">
        <v>2</v>
      </c>
    </row>
    <row r="19" spans="2:22">
      <c r="B19" s="651" t="s">
        <v>641</v>
      </c>
      <c r="C19" s="367"/>
      <c r="D19" s="367"/>
      <c r="E19" s="236" t="s">
        <v>2</v>
      </c>
      <c r="F19" s="184" t="s">
        <v>2</v>
      </c>
      <c r="G19" s="184" t="s">
        <v>2</v>
      </c>
      <c r="H19" s="184" t="s">
        <v>2</v>
      </c>
      <c r="I19" s="184" t="s">
        <v>2</v>
      </c>
      <c r="J19" s="184" t="s">
        <v>2</v>
      </c>
      <c r="K19" s="184" t="s">
        <v>2</v>
      </c>
      <c r="L19" s="184" t="s">
        <v>2</v>
      </c>
      <c r="M19" s="184" t="s">
        <v>2</v>
      </c>
      <c r="N19" s="184" t="s">
        <v>2</v>
      </c>
      <c r="O19" s="184" t="s">
        <v>2</v>
      </c>
      <c r="P19" s="184" t="s">
        <v>2</v>
      </c>
      <c r="Q19" s="184" t="s">
        <v>2</v>
      </c>
      <c r="R19" s="184" t="s">
        <v>2</v>
      </c>
      <c r="S19" s="184" t="s">
        <v>2</v>
      </c>
      <c r="T19" s="184" t="s">
        <v>2</v>
      </c>
      <c r="U19" s="184" t="s">
        <v>2</v>
      </c>
      <c r="V19" s="184" t="s">
        <v>2</v>
      </c>
    </row>
    <row r="20" spans="2:22">
      <c r="B20" s="370" t="s">
        <v>663</v>
      </c>
      <c r="C20" s="367"/>
      <c r="D20" s="368"/>
      <c r="E20" s="54">
        <v>1</v>
      </c>
      <c r="F20" s="184" t="s">
        <v>2</v>
      </c>
      <c r="G20" s="184" t="s">
        <v>2</v>
      </c>
      <c r="H20" s="184" t="s">
        <v>2</v>
      </c>
      <c r="I20" s="184" t="s">
        <v>2</v>
      </c>
      <c r="J20" s="184" t="s">
        <v>2</v>
      </c>
      <c r="K20" s="184" t="s">
        <v>2</v>
      </c>
      <c r="L20" s="184" t="s">
        <v>2</v>
      </c>
      <c r="M20" s="184" t="s">
        <v>2</v>
      </c>
      <c r="N20" s="184" t="s">
        <v>2</v>
      </c>
      <c r="O20" s="184" t="s">
        <v>2</v>
      </c>
      <c r="P20" s="184" t="s">
        <v>2</v>
      </c>
      <c r="Q20" s="184" t="s">
        <v>2</v>
      </c>
      <c r="R20" s="184" t="s">
        <v>2</v>
      </c>
      <c r="S20" s="184" t="s">
        <v>2</v>
      </c>
      <c r="T20" s="184" t="s">
        <v>2</v>
      </c>
      <c r="U20" s="184" t="s">
        <v>2</v>
      </c>
      <c r="V20" s="184" t="s">
        <v>2</v>
      </c>
    </row>
    <row r="21" spans="2:22">
      <c r="B21" s="371" t="s">
        <v>664</v>
      </c>
      <c r="C21" s="367"/>
      <c r="D21" s="368"/>
      <c r="E21" s="51">
        <v>59</v>
      </c>
      <c r="F21" s="184" t="s">
        <v>2</v>
      </c>
      <c r="G21" s="184" t="s">
        <v>2</v>
      </c>
      <c r="H21" s="184" t="s">
        <v>2</v>
      </c>
      <c r="I21" s="184" t="s">
        <v>2</v>
      </c>
      <c r="J21" s="184" t="s">
        <v>2</v>
      </c>
      <c r="K21" s="184" t="s">
        <v>2</v>
      </c>
      <c r="L21" s="184" t="s">
        <v>2</v>
      </c>
      <c r="M21" s="184" t="s">
        <v>2</v>
      </c>
      <c r="N21" s="184" t="s">
        <v>2</v>
      </c>
      <c r="O21" s="184" t="s">
        <v>2</v>
      </c>
      <c r="P21" s="184" t="s">
        <v>2</v>
      </c>
      <c r="Q21" s="184" t="s">
        <v>2</v>
      </c>
      <c r="R21" s="184" t="s">
        <v>2</v>
      </c>
      <c r="S21" s="184" t="s">
        <v>2</v>
      </c>
      <c r="T21" s="184" t="s">
        <v>2</v>
      </c>
      <c r="U21" s="184" t="s">
        <v>2</v>
      </c>
      <c r="V21" s="184" t="s">
        <v>2</v>
      </c>
    </row>
    <row r="22" spans="2:22">
      <c r="B22" s="370" t="s">
        <v>665</v>
      </c>
      <c r="C22" s="367"/>
      <c r="D22" s="368"/>
      <c r="E22" s="68">
        <v>37.084944</v>
      </c>
      <c r="F22" s="184" t="s">
        <v>2</v>
      </c>
      <c r="G22" s="184" t="s">
        <v>2</v>
      </c>
      <c r="H22" s="184" t="s">
        <v>2</v>
      </c>
      <c r="I22" s="184" t="s">
        <v>2</v>
      </c>
      <c r="J22" s="184" t="s">
        <v>2</v>
      </c>
      <c r="K22" s="184" t="s">
        <v>2</v>
      </c>
      <c r="L22" s="184" t="s">
        <v>2</v>
      </c>
      <c r="M22" s="184" t="s">
        <v>2</v>
      </c>
      <c r="N22" s="184" t="s">
        <v>2</v>
      </c>
      <c r="O22" s="184" t="s">
        <v>2</v>
      </c>
      <c r="P22" s="184" t="s">
        <v>2</v>
      </c>
      <c r="Q22" s="184" t="s">
        <v>2</v>
      </c>
      <c r="R22" s="184" t="s">
        <v>2</v>
      </c>
      <c r="S22" s="184" t="s">
        <v>2</v>
      </c>
      <c r="T22" s="184" t="s">
        <v>2</v>
      </c>
      <c r="U22" s="184" t="s">
        <v>2</v>
      </c>
      <c r="V22" s="184" t="s">
        <v>2</v>
      </c>
    </row>
    <row r="23" spans="2:22">
      <c r="B23" s="50" t="s">
        <v>2</v>
      </c>
      <c r="C23" s="647" t="s">
        <v>2</v>
      </c>
      <c r="D23" s="325"/>
      <c r="E23" s="184" t="s">
        <v>2</v>
      </c>
      <c r="F23" s="184" t="s">
        <v>2</v>
      </c>
      <c r="G23" s="184" t="s">
        <v>2</v>
      </c>
      <c r="H23" s="184" t="s">
        <v>2</v>
      </c>
      <c r="I23" s="184" t="s">
        <v>2</v>
      </c>
      <c r="J23" s="184" t="s">
        <v>2</v>
      </c>
      <c r="K23" s="184" t="s">
        <v>2</v>
      </c>
      <c r="L23" s="184" t="s">
        <v>2</v>
      </c>
      <c r="M23" s="184" t="s">
        <v>2</v>
      </c>
      <c r="N23" s="184" t="s">
        <v>2</v>
      </c>
      <c r="O23" s="184" t="s">
        <v>2</v>
      </c>
      <c r="P23" s="184" t="s">
        <v>2</v>
      </c>
      <c r="Q23" s="184" t="s">
        <v>2</v>
      </c>
      <c r="R23" s="184" t="s">
        <v>2</v>
      </c>
      <c r="S23" s="184" t="s">
        <v>2</v>
      </c>
      <c r="T23" s="184" t="s">
        <v>2</v>
      </c>
      <c r="U23" s="184" t="s">
        <v>2</v>
      </c>
      <c r="V23" s="184" t="s">
        <v>2</v>
      </c>
    </row>
    <row r="24" spans="2:22">
      <c r="B24" s="183" t="s">
        <v>2</v>
      </c>
      <c r="C24" s="517" t="s">
        <v>2</v>
      </c>
      <c r="D24" s="325"/>
      <c r="E24" s="184" t="s">
        <v>2</v>
      </c>
      <c r="F24" s="184" t="s">
        <v>2</v>
      </c>
      <c r="G24" s="184" t="s">
        <v>2</v>
      </c>
      <c r="H24" s="184" t="s">
        <v>2</v>
      </c>
      <c r="I24" s="184" t="s">
        <v>2</v>
      </c>
      <c r="J24" s="184" t="s">
        <v>2</v>
      </c>
      <c r="K24" s="184" t="s">
        <v>2</v>
      </c>
      <c r="L24" s="184" t="s">
        <v>2</v>
      </c>
      <c r="M24" s="184" t="s">
        <v>2</v>
      </c>
      <c r="N24" s="184" t="s">
        <v>2</v>
      </c>
      <c r="O24" s="184" t="s">
        <v>2</v>
      </c>
      <c r="P24" s="184" t="s">
        <v>2</v>
      </c>
      <c r="Q24" s="184" t="s">
        <v>2</v>
      </c>
      <c r="R24" s="184" t="s">
        <v>2</v>
      </c>
      <c r="S24" s="184" t="s">
        <v>2</v>
      </c>
      <c r="T24" s="184" t="s">
        <v>2</v>
      </c>
      <c r="U24" s="184" t="s">
        <v>2</v>
      </c>
      <c r="V24" s="184" t="s">
        <v>2</v>
      </c>
    </row>
    <row r="25" spans="2:22">
      <c r="B25" s="228" t="s">
        <v>2</v>
      </c>
      <c r="C25" s="639" t="s">
        <v>2</v>
      </c>
      <c r="D25" s="325"/>
      <c r="E25" s="650" t="s">
        <v>621</v>
      </c>
      <c r="F25" s="529"/>
      <c r="G25" s="529"/>
      <c r="H25" s="530"/>
      <c r="I25" s="514" t="s">
        <v>576</v>
      </c>
      <c r="J25" s="367"/>
      <c r="K25" s="367"/>
      <c r="L25" s="367"/>
      <c r="M25" s="367"/>
      <c r="N25" s="368"/>
      <c r="O25" s="514" t="s">
        <v>108</v>
      </c>
      <c r="P25" s="367"/>
      <c r="Q25" s="367"/>
      <c r="R25" s="368"/>
      <c r="S25" s="514" t="s">
        <v>577</v>
      </c>
      <c r="T25" s="367"/>
      <c r="U25" s="367"/>
      <c r="V25" s="368"/>
    </row>
    <row r="26" spans="2:22" ht="18" customHeight="1">
      <c r="C26" s="639" t="s">
        <v>2</v>
      </c>
      <c r="D26" s="325"/>
      <c r="E26" s="641" t="s">
        <v>2</v>
      </c>
      <c r="F26" s="325"/>
      <c r="G26" s="325"/>
      <c r="H26" s="335"/>
      <c r="I26" s="514" t="s">
        <v>578</v>
      </c>
      <c r="J26" s="368"/>
      <c r="K26" s="514" t="s">
        <v>579</v>
      </c>
      <c r="L26" s="368"/>
      <c r="M26" s="514" t="s">
        <v>580</v>
      </c>
      <c r="N26" s="368"/>
      <c r="O26" s="514" t="s">
        <v>581</v>
      </c>
      <c r="P26" s="368"/>
      <c r="Q26" s="514" t="s">
        <v>582</v>
      </c>
      <c r="R26" s="368"/>
      <c r="S26" s="514" t="s">
        <v>583</v>
      </c>
      <c r="T26" s="368"/>
      <c r="U26" s="514" t="s">
        <v>584</v>
      </c>
      <c r="V26" s="368"/>
    </row>
    <row r="27" spans="2:22" ht="60">
      <c r="B27" s="374" t="s">
        <v>666</v>
      </c>
      <c r="C27" s="367"/>
      <c r="D27" s="368"/>
      <c r="E27" s="38" t="s">
        <v>586</v>
      </c>
      <c r="F27" s="38" t="s">
        <v>110</v>
      </c>
      <c r="G27" s="38" t="s">
        <v>111</v>
      </c>
      <c r="H27" s="38" t="s">
        <v>598</v>
      </c>
      <c r="I27" s="185" t="s">
        <v>586</v>
      </c>
      <c r="J27" s="185" t="s">
        <v>111</v>
      </c>
      <c r="K27" s="185" t="s">
        <v>586</v>
      </c>
      <c r="L27" s="185" t="s">
        <v>111</v>
      </c>
      <c r="M27" s="185" t="s">
        <v>586</v>
      </c>
      <c r="N27" s="185" t="s">
        <v>111</v>
      </c>
      <c r="O27" s="185" t="s">
        <v>586</v>
      </c>
      <c r="P27" s="185" t="s">
        <v>111</v>
      </c>
      <c r="Q27" s="185" t="s">
        <v>586</v>
      </c>
      <c r="R27" s="185" t="s">
        <v>111</v>
      </c>
      <c r="S27" s="185" t="s">
        <v>586</v>
      </c>
      <c r="T27" s="185" t="s">
        <v>111</v>
      </c>
      <c r="U27" s="185" t="s">
        <v>586</v>
      </c>
      <c r="V27" s="185" t="s">
        <v>111</v>
      </c>
    </row>
    <row r="28" spans="2:22">
      <c r="B28" s="91" t="s">
        <v>656</v>
      </c>
      <c r="C28" s="617" t="s">
        <v>2</v>
      </c>
      <c r="D28" s="325"/>
      <c r="E28" s="207">
        <v>167</v>
      </c>
      <c r="F28" s="210">
        <v>5.4096077224579696E-3</v>
      </c>
      <c r="G28" s="209">
        <v>1079308.43</v>
      </c>
      <c r="H28" s="210">
        <v>1.72228505535233E-3</v>
      </c>
      <c r="I28" s="211">
        <v>89</v>
      </c>
      <c r="J28" s="212">
        <v>257322.54</v>
      </c>
      <c r="K28" s="211">
        <v>78</v>
      </c>
      <c r="L28" s="212">
        <v>821985.89</v>
      </c>
      <c r="M28" s="211">
        <v>0</v>
      </c>
      <c r="N28" s="212">
        <v>0</v>
      </c>
      <c r="O28" s="231">
        <v>4</v>
      </c>
      <c r="P28" s="209">
        <v>20792.98</v>
      </c>
      <c r="Q28" s="231">
        <v>163</v>
      </c>
      <c r="R28" s="209">
        <v>1058515.45</v>
      </c>
      <c r="S28" s="231">
        <v>163</v>
      </c>
      <c r="T28" s="209">
        <v>1044029.22</v>
      </c>
      <c r="U28" s="231">
        <v>4</v>
      </c>
      <c r="V28" s="209">
        <v>35279.21</v>
      </c>
    </row>
    <row r="29" spans="2:22">
      <c r="B29" s="202" t="s">
        <v>657</v>
      </c>
      <c r="C29" s="616" t="s">
        <v>2</v>
      </c>
      <c r="D29" s="325"/>
      <c r="E29" s="203">
        <v>943</v>
      </c>
      <c r="F29" s="41">
        <v>3.0546467558550099E-2</v>
      </c>
      <c r="G29" s="42">
        <v>13904512.75</v>
      </c>
      <c r="H29" s="41">
        <v>2.2187850891965E-2</v>
      </c>
      <c r="I29" s="205">
        <v>475</v>
      </c>
      <c r="J29" s="206">
        <v>2093507.49</v>
      </c>
      <c r="K29" s="205">
        <v>464</v>
      </c>
      <c r="L29" s="206">
        <v>11731229.470000001</v>
      </c>
      <c r="M29" s="205">
        <v>4</v>
      </c>
      <c r="N29" s="206">
        <v>79775.789999999994</v>
      </c>
      <c r="O29" s="229">
        <v>90</v>
      </c>
      <c r="P29" s="230">
        <v>3026484.14</v>
      </c>
      <c r="Q29" s="229">
        <v>853</v>
      </c>
      <c r="R29" s="230">
        <v>10878028.609999999</v>
      </c>
      <c r="S29" s="229">
        <v>933</v>
      </c>
      <c r="T29" s="230">
        <v>13531548.25</v>
      </c>
      <c r="U29" s="229">
        <v>10</v>
      </c>
      <c r="V29" s="230">
        <v>372964.5</v>
      </c>
    </row>
    <row r="30" spans="2:22">
      <c r="B30" s="91" t="s">
        <v>658</v>
      </c>
      <c r="C30" s="617" t="s">
        <v>2</v>
      </c>
      <c r="D30" s="325"/>
      <c r="E30" s="207">
        <v>2422</v>
      </c>
      <c r="F30" s="210">
        <v>7.8455508405947297E-2</v>
      </c>
      <c r="G30" s="209">
        <v>45669589.009999998</v>
      </c>
      <c r="H30" s="210">
        <v>7.2876342340813402E-2</v>
      </c>
      <c r="I30" s="211">
        <v>892</v>
      </c>
      <c r="J30" s="212">
        <v>6846373.9199999999</v>
      </c>
      <c r="K30" s="211">
        <v>1516</v>
      </c>
      <c r="L30" s="212">
        <v>38402569.600000001</v>
      </c>
      <c r="M30" s="211">
        <v>14</v>
      </c>
      <c r="N30" s="212">
        <v>420645.49</v>
      </c>
      <c r="O30" s="231">
        <v>780</v>
      </c>
      <c r="P30" s="209">
        <v>21533964.109999999</v>
      </c>
      <c r="Q30" s="231">
        <v>1642</v>
      </c>
      <c r="R30" s="209">
        <v>24135624.899999999</v>
      </c>
      <c r="S30" s="231">
        <v>2353</v>
      </c>
      <c r="T30" s="209">
        <v>43991380.899999999</v>
      </c>
      <c r="U30" s="231">
        <v>69</v>
      </c>
      <c r="V30" s="209">
        <v>1678208.11</v>
      </c>
    </row>
    <row r="31" spans="2:22">
      <c r="B31" s="202" t="s">
        <v>659</v>
      </c>
      <c r="C31" s="616" t="s">
        <v>2</v>
      </c>
      <c r="D31" s="325"/>
      <c r="E31" s="203">
        <v>5800</v>
      </c>
      <c r="F31" s="41">
        <v>0.18787859155842099</v>
      </c>
      <c r="G31" s="42">
        <v>112582114.68000001</v>
      </c>
      <c r="H31" s="41">
        <v>0.17965068021689201</v>
      </c>
      <c r="I31" s="205">
        <v>880</v>
      </c>
      <c r="J31" s="206">
        <v>8243689.9699999997</v>
      </c>
      <c r="K31" s="205">
        <v>4907</v>
      </c>
      <c r="L31" s="206">
        <v>104014743.84</v>
      </c>
      <c r="M31" s="205">
        <v>13</v>
      </c>
      <c r="N31" s="206">
        <v>323680.87</v>
      </c>
      <c r="O31" s="229">
        <v>1345</v>
      </c>
      <c r="P31" s="230">
        <v>36181671.990000002</v>
      </c>
      <c r="Q31" s="229">
        <v>4455</v>
      </c>
      <c r="R31" s="230">
        <v>76400442.689999998</v>
      </c>
      <c r="S31" s="229">
        <v>5706</v>
      </c>
      <c r="T31" s="230">
        <v>109637793.34999999</v>
      </c>
      <c r="U31" s="229">
        <v>94</v>
      </c>
      <c r="V31" s="230">
        <v>2944321.33</v>
      </c>
    </row>
    <row r="32" spans="2:22">
      <c r="B32" s="91" t="s">
        <v>660</v>
      </c>
      <c r="C32" s="617" t="s">
        <v>2</v>
      </c>
      <c r="D32" s="325"/>
      <c r="E32" s="207">
        <v>21374</v>
      </c>
      <c r="F32" s="210">
        <v>0.69236500275339297</v>
      </c>
      <c r="G32" s="209">
        <v>451267544.52999997</v>
      </c>
      <c r="H32" s="210">
        <v>0.72010124845365997</v>
      </c>
      <c r="I32" s="211">
        <v>1896</v>
      </c>
      <c r="J32" s="212">
        <v>24622741.579999998</v>
      </c>
      <c r="K32" s="211">
        <v>19393</v>
      </c>
      <c r="L32" s="212">
        <v>424170356.10000002</v>
      </c>
      <c r="M32" s="211">
        <v>85</v>
      </c>
      <c r="N32" s="212">
        <v>2474446.85</v>
      </c>
      <c r="O32" s="231">
        <v>11118</v>
      </c>
      <c r="P32" s="209">
        <v>253226683.97999999</v>
      </c>
      <c r="Q32" s="231">
        <v>10256</v>
      </c>
      <c r="R32" s="209">
        <v>198040860.55000001</v>
      </c>
      <c r="S32" s="231">
        <v>21209</v>
      </c>
      <c r="T32" s="209">
        <v>446131539.62</v>
      </c>
      <c r="U32" s="231">
        <v>165</v>
      </c>
      <c r="V32" s="209">
        <v>5136004.91</v>
      </c>
    </row>
    <row r="33" spans="2:22">
      <c r="B33" s="202" t="s">
        <v>661</v>
      </c>
      <c r="C33" s="616" t="s">
        <v>2</v>
      </c>
      <c r="D33" s="325"/>
      <c r="E33" s="203">
        <v>165</v>
      </c>
      <c r="F33" s="41">
        <v>5.3448220012309302E-3</v>
      </c>
      <c r="G33" s="42">
        <v>2169284.66</v>
      </c>
      <c r="H33" s="41">
        <v>3.4615930413172602E-3</v>
      </c>
      <c r="I33" s="205">
        <v>163</v>
      </c>
      <c r="J33" s="206">
        <v>2085448</v>
      </c>
      <c r="K33" s="205">
        <v>2</v>
      </c>
      <c r="L33" s="206">
        <v>83836.66</v>
      </c>
      <c r="M33" s="205">
        <v>0</v>
      </c>
      <c r="N33" s="206">
        <v>0</v>
      </c>
      <c r="O33" s="229">
        <v>6</v>
      </c>
      <c r="P33" s="230">
        <v>260905.31</v>
      </c>
      <c r="Q33" s="229">
        <v>159</v>
      </c>
      <c r="R33" s="230">
        <v>1908379.35</v>
      </c>
      <c r="S33" s="229">
        <v>163</v>
      </c>
      <c r="T33" s="230">
        <v>2099976.6800000002</v>
      </c>
      <c r="U33" s="229">
        <v>2</v>
      </c>
      <c r="V33" s="230">
        <v>69307.98</v>
      </c>
    </row>
    <row r="34" spans="2:22">
      <c r="B34" s="91" t="s">
        <v>662</v>
      </c>
      <c r="C34" s="617" t="s">
        <v>2</v>
      </c>
      <c r="D34" s="325"/>
      <c r="E34" s="207">
        <v>0</v>
      </c>
      <c r="F34" s="210">
        <v>0</v>
      </c>
      <c r="G34" s="209">
        <v>0</v>
      </c>
      <c r="H34" s="210">
        <v>0</v>
      </c>
      <c r="I34" s="211">
        <v>0</v>
      </c>
      <c r="J34" s="212">
        <v>0</v>
      </c>
      <c r="K34" s="211">
        <v>0</v>
      </c>
      <c r="L34" s="212">
        <v>0</v>
      </c>
      <c r="M34" s="211">
        <v>0</v>
      </c>
      <c r="N34" s="212">
        <v>0</v>
      </c>
      <c r="O34" s="231">
        <v>0</v>
      </c>
      <c r="P34" s="209">
        <v>0</v>
      </c>
      <c r="Q34" s="231">
        <v>0</v>
      </c>
      <c r="R34" s="209">
        <v>0</v>
      </c>
      <c r="S34" s="231">
        <v>0</v>
      </c>
      <c r="T34" s="209">
        <v>0</v>
      </c>
      <c r="U34" s="231">
        <v>0</v>
      </c>
      <c r="V34" s="209">
        <v>0</v>
      </c>
    </row>
    <row r="35" spans="2:22">
      <c r="B35" s="213" t="s">
        <v>115</v>
      </c>
      <c r="C35" s="621" t="s">
        <v>2</v>
      </c>
      <c r="D35" s="367"/>
      <c r="E35" s="214">
        <v>30871</v>
      </c>
      <c r="F35" s="215">
        <v>1</v>
      </c>
      <c r="G35" s="216">
        <v>626672354.05999994</v>
      </c>
      <c r="H35" s="215">
        <v>1</v>
      </c>
      <c r="I35" s="217">
        <v>4395</v>
      </c>
      <c r="J35" s="218">
        <v>44149083.5</v>
      </c>
      <c r="K35" s="217">
        <v>26360</v>
      </c>
      <c r="L35" s="218">
        <v>579224721.55999994</v>
      </c>
      <c r="M35" s="217">
        <v>116</v>
      </c>
      <c r="N35" s="218">
        <v>3298549</v>
      </c>
      <c r="O35" s="232">
        <v>13343</v>
      </c>
      <c r="P35" s="233">
        <v>314250502.50999999</v>
      </c>
      <c r="Q35" s="232">
        <v>17528</v>
      </c>
      <c r="R35" s="233">
        <v>312421851.55000001</v>
      </c>
      <c r="S35" s="232">
        <v>30527</v>
      </c>
      <c r="T35" s="233">
        <v>616436268.01999998</v>
      </c>
      <c r="U35" s="232">
        <v>344</v>
      </c>
      <c r="V35" s="233">
        <v>10236086.039999999</v>
      </c>
    </row>
    <row r="36" spans="2:22">
      <c r="B36" s="183" t="s">
        <v>2</v>
      </c>
      <c r="C36" s="517" t="s">
        <v>2</v>
      </c>
      <c r="D36" s="325"/>
      <c r="E36" s="184" t="s">
        <v>2</v>
      </c>
      <c r="F36" s="184" t="s">
        <v>2</v>
      </c>
      <c r="G36" s="184" t="s">
        <v>2</v>
      </c>
      <c r="H36" s="184" t="s">
        <v>2</v>
      </c>
      <c r="I36" s="184" t="s">
        <v>2</v>
      </c>
      <c r="J36" s="184" t="s">
        <v>2</v>
      </c>
      <c r="K36" s="184" t="s">
        <v>2</v>
      </c>
      <c r="L36" s="184" t="s">
        <v>2</v>
      </c>
      <c r="M36" s="184" t="s">
        <v>2</v>
      </c>
      <c r="N36" s="184" t="s">
        <v>2</v>
      </c>
      <c r="O36" s="184" t="s">
        <v>2</v>
      </c>
      <c r="P36" s="184" t="s">
        <v>2</v>
      </c>
      <c r="Q36" s="184" t="s">
        <v>2</v>
      </c>
      <c r="R36" s="184" t="s">
        <v>2</v>
      </c>
      <c r="S36" s="184" t="s">
        <v>2</v>
      </c>
      <c r="T36" s="184" t="s">
        <v>2</v>
      </c>
      <c r="U36" s="184" t="s">
        <v>2</v>
      </c>
      <c r="V36" s="184" t="s">
        <v>2</v>
      </c>
    </row>
    <row r="37" spans="2:22">
      <c r="B37" s="651" t="s">
        <v>641</v>
      </c>
      <c r="C37" s="367"/>
      <c r="D37" s="367"/>
      <c r="E37" s="236" t="s">
        <v>2</v>
      </c>
      <c r="F37" s="184" t="s">
        <v>2</v>
      </c>
      <c r="G37" s="184" t="s">
        <v>2</v>
      </c>
      <c r="H37" s="184" t="s">
        <v>2</v>
      </c>
      <c r="I37" s="184" t="s">
        <v>2</v>
      </c>
      <c r="J37" s="184" t="s">
        <v>2</v>
      </c>
      <c r="K37" s="184" t="s">
        <v>2</v>
      </c>
      <c r="L37" s="184" t="s">
        <v>2</v>
      </c>
      <c r="M37" s="184" t="s">
        <v>2</v>
      </c>
      <c r="N37" s="184" t="s">
        <v>2</v>
      </c>
      <c r="O37" s="184" t="s">
        <v>2</v>
      </c>
      <c r="P37" s="184" t="s">
        <v>2</v>
      </c>
      <c r="Q37" s="184" t="s">
        <v>2</v>
      </c>
      <c r="R37" s="184" t="s">
        <v>2</v>
      </c>
      <c r="S37" s="184" t="s">
        <v>2</v>
      </c>
      <c r="T37" s="184" t="s">
        <v>2</v>
      </c>
      <c r="U37" s="184" t="s">
        <v>2</v>
      </c>
      <c r="V37" s="184" t="s">
        <v>2</v>
      </c>
    </row>
    <row r="38" spans="2:22">
      <c r="B38" s="370" t="s">
        <v>667</v>
      </c>
      <c r="C38" s="367"/>
      <c r="D38" s="368"/>
      <c r="E38" s="54">
        <v>4</v>
      </c>
      <c r="F38" s="184" t="s">
        <v>2</v>
      </c>
      <c r="G38" s="184" t="s">
        <v>2</v>
      </c>
      <c r="H38" s="184" t="s">
        <v>2</v>
      </c>
      <c r="I38" s="184" t="s">
        <v>2</v>
      </c>
      <c r="J38" s="184" t="s">
        <v>2</v>
      </c>
      <c r="K38" s="184" t="s">
        <v>2</v>
      </c>
      <c r="L38" s="184" t="s">
        <v>2</v>
      </c>
      <c r="M38" s="184" t="s">
        <v>2</v>
      </c>
      <c r="N38" s="184" t="s">
        <v>2</v>
      </c>
      <c r="O38" s="184" t="s">
        <v>2</v>
      </c>
      <c r="P38" s="184" t="s">
        <v>2</v>
      </c>
      <c r="Q38" s="184" t="s">
        <v>2</v>
      </c>
      <c r="R38" s="184" t="s">
        <v>2</v>
      </c>
      <c r="S38" s="184" t="s">
        <v>2</v>
      </c>
      <c r="T38" s="184" t="s">
        <v>2</v>
      </c>
      <c r="U38" s="184" t="s">
        <v>2</v>
      </c>
      <c r="V38" s="184" t="s">
        <v>2</v>
      </c>
    </row>
    <row r="39" spans="2:22">
      <c r="B39" s="371" t="s">
        <v>668</v>
      </c>
      <c r="C39" s="367"/>
      <c r="D39" s="368"/>
      <c r="E39" s="51">
        <v>62</v>
      </c>
      <c r="F39" s="184" t="s">
        <v>2</v>
      </c>
      <c r="G39" s="184" t="s">
        <v>2</v>
      </c>
      <c r="H39" s="184" t="s">
        <v>2</v>
      </c>
      <c r="I39" s="184" t="s">
        <v>2</v>
      </c>
      <c r="J39" s="184" t="s">
        <v>2</v>
      </c>
      <c r="K39" s="184" t="s">
        <v>2</v>
      </c>
      <c r="L39" s="184" t="s">
        <v>2</v>
      </c>
      <c r="M39" s="184" t="s">
        <v>2</v>
      </c>
      <c r="N39" s="184" t="s">
        <v>2</v>
      </c>
      <c r="O39" s="184" t="s">
        <v>2</v>
      </c>
      <c r="P39" s="184" t="s">
        <v>2</v>
      </c>
      <c r="Q39" s="184" t="s">
        <v>2</v>
      </c>
      <c r="R39" s="184" t="s">
        <v>2</v>
      </c>
      <c r="S39" s="184" t="s">
        <v>2</v>
      </c>
      <c r="T39" s="184" t="s">
        <v>2</v>
      </c>
      <c r="U39" s="184" t="s">
        <v>2</v>
      </c>
      <c r="V39" s="184" t="s">
        <v>2</v>
      </c>
    </row>
    <row r="40" spans="2:22">
      <c r="B40" s="370" t="s">
        <v>669</v>
      </c>
      <c r="C40" s="367"/>
      <c r="D40" s="368"/>
      <c r="E40" s="68">
        <v>47.382669999999997</v>
      </c>
      <c r="F40" s="184" t="s">
        <v>2</v>
      </c>
      <c r="G40" s="184" t="s">
        <v>2</v>
      </c>
      <c r="H40" s="184" t="s">
        <v>2</v>
      </c>
      <c r="I40" s="184" t="s">
        <v>2</v>
      </c>
      <c r="J40" s="184" t="s">
        <v>2</v>
      </c>
      <c r="K40" s="184" t="s">
        <v>2</v>
      </c>
      <c r="L40" s="184" t="s">
        <v>2</v>
      </c>
      <c r="M40" s="184" t="s">
        <v>2</v>
      </c>
      <c r="N40" s="184" t="s">
        <v>2</v>
      </c>
      <c r="O40" s="184" t="s">
        <v>2</v>
      </c>
      <c r="P40" s="184" t="s">
        <v>2</v>
      </c>
      <c r="Q40" s="184" t="s">
        <v>2</v>
      </c>
      <c r="R40" s="184" t="s">
        <v>2</v>
      </c>
      <c r="S40" s="184" t="s">
        <v>2</v>
      </c>
      <c r="T40" s="184" t="s">
        <v>2</v>
      </c>
      <c r="U40" s="184" t="s">
        <v>2</v>
      </c>
      <c r="V40" s="184" t="s">
        <v>2</v>
      </c>
    </row>
    <row r="41" spans="2:22">
      <c r="B41" s="50" t="s">
        <v>2</v>
      </c>
      <c r="C41" s="647" t="s">
        <v>2</v>
      </c>
      <c r="D41" s="325"/>
      <c r="E41" s="184" t="s">
        <v>2</v>
      </c>
      <c r="F41" s="184" t="s">
        <v>2</v>
      </c>
      <c r="G41" s="184" t="s">
        <v>2</v>
      </c>
      <c r="H41" s="184" t="s">
        <v>2</v>
      </c>
      <c r="I41" s="184" t="s">
        <v>2</v>
      </c>
      <c r="J41" s="184" t="s">
        <v>2</v>
      </c>
      <c r="K41" s="184" t="s">
        <v>2</v>
      </c>
      <c r="L41" s="184" t="s">
        <v>2</v>
      </c>
      <c r="M41" s="184" t="s">
        <v>2</v>
      </c>
      <c r="N41" s="184" t="s">
        <v>2</v>
      </c>
      <c r="O41" s="184" t="s">
        <v>2</v>
      </c>
      <c r="P41" s="184" t="s">
        <v>2</v>
      </c>
      <c r="Q41" s="184" t="s">
        <v>2</v>
      </c>
      <c r="R41" s="184" t="s">
        <v>2</v>
      </c>
      <c r="S41" s="184" t="s">
        <v>2</v>
      </c>
      <c r="T41" s="184" t="s">
        <v>2</v>
      </c>
      <c r="U41" s="184" t="s">
        <v>2</v>
      </c>
      <c r="V41" s="184" t="s">
        <v>2</v>
      </c>
    </row>
    <row r="42" spans="2:22">
      <c r="B42" s="183" t="s">
        <v>2</v>
      </c>
      <c r="C42" s="517" t="s">
        <v>2</v>
      </c>
      <c r="D42" s="325"/>
      <c r="E42" s="184" t="s">
        <v>2</v>
      </c>
      <c r="F42" s="184" t="s">
        <v>2</v>
      </c>
      <c r="G42" s="184" t="s">
        <v>2</v>
      </c>
      <c r="H42" s="184" t="s">
        <v>2</v>
      </c>
      <c r="I42" s="184" t="s">
        <v>2</v>
      </c>
      <c r="J42" s="184" t="s">
        <v>2</v>
      </c>
      <c r="K42" s="184" t="s">
        <v>2</v>
      </c>
      <c r="L42" s="184" t="s">
        <v>2</v>
      </c>
      <c r="M42" s="184" t="s">
        <v>2</v>
      </c>
      <c r="N42" s="184" t="s">
        <v>2</v>
      </c>
      <c r="O42" s="184" t="s">
        <v>2</v>
      </c>
      <c r="P42" s="184" t="s">
        <v>2</v>
      </c>
      <c r="Q42" s="184" t="s">
        <v>2</v>
      </c>
      <c r="R42" s="184" t="s">
        <v>2</v>
      </c>
      <c r="S42" s="184" t="s">
        <v>2</v>
      </c>
      <c r="T42" s="184" t="s">
        <v>2</v>
      </c>
      <c r="U42" s="184" t="s">
        <v>2</v>
      </c>
      <c r="V42" s="184" t="s">
        <v>2</v>
      </c>
    </row>
    <row r="43" spans="2:22">
      <c r="B43" s="228" t="s">
        <v>2</v>
      </c>
      <c r="C43" s="639" t="s">
        <v>2</v>
      </c>
      <c r="D43" s="325"/>
      <c r="E43" s="650" t="s">
        <v>621</v>
      </c>
      <c r="F43" s="529"/>
      <c r="G43" s="529"/>
      <c r="H43" s="530"/>
      <c r="I43" s="514" t="s">
        <v>576</v>
      </c>
      <c r="J43" s="367"/>
      <c r="K43" s="367"/>
      <c r="L43" s="367"/>
      <c r="M43" s="367"/>
      <c r="N43" s="368"/>
      <c r="O43" s="514" t="s">
        <v>108</v>
      </c>
      <c r="P43" s="367"/>
      <c r="Q43" s="367"/>
      <c r="R43" s="368"/>
      <c r="S43" s="514" t="s">
        <v>577</v>
      </c>
      <c r="T43" s="367"/>
      <c r="U43" s="367"/>
      <c r="V43" s="368"/>
    </row>
    <row r="44" spans="2:22" ht="18" customHeight="1">
      <c r="C44" s="639" t="s">
        <v>2</v>
      </c>
      <c r="D44" s="325"/>
      <c r="E44" s="641" t="s">
        <v>2</v>
      </c>
      <c r="F44" s="325"/>
      <c r="G44" s="325"/>
      <c r="H44" s="335"/>
      <c r="I44" s="514" t="s">
        <v>578</v>
      </c>
      <c r="J44" s="368"/>
      <c r="K44" s="514" t="s">
        <v>579</v>
      </c>
      <c r="L44" s="368"/>
      <c r="M44" s="514" t="s">
        <v>580</v>
      </c>
      <c r="N44" s="368"/>
      <c r="O44" s="514" t="s">
        <v>581</v>
      </c>
      <c r="P44" s="368"/>
      <c r="Q44" s="514" t="s">
        <v>582</v>
      </c>
      <c r="R44" s="368"/>
      <c r="S44" s="514" t="s">
        <v>583</v>
      </c>
      <c r="T44" s="368"/>
      <c r="U44" s="514" t="s">
        <v>584</v>
      </c>
      <c r="V44" s="368"/>
    </row>
    <row r="45" spans="2:22" ht="60">
      <c r="B45" s="374" t="s">
        <v>670</v>
      </c>
      <c r="C45" s="367"/>
      <c r="D45" s="368"/>
      <c r="E45" s="38" t="s">
        <v>586</v>
      </c>
      <c r="F45" s="38" t="s">
        <v>110</v>
      </c>
      <c r="G45" s="38" t="s">
        <v>111</v>
      </c>
      <c r="H45" s="38" t="s">
        <v>598</v>
      </c>
      <c r="I45" s="185" t="s">
        <v>586</v>
      </c>
      <c r="J45" s="185" t="s">
        <v>111</v>
      </c>
      <c r="K45" s="185" t="s">
        <v>586</v>
      </c>
      <c r="L45" s="185" t="s">
        <v>111</v>
      </c>
      <c r="M45" s="185" t="s">
        <v>586</v>
      </c>
      <c r="N45" s="185" t="s">
        <v>111</v>
      </c>
      <c r="O45" s="185" t="s">
        <v>586</v>
      </c>
      <c r="P45" s="185" t="s">
        <v>111</v>
      </c>
      <c r="Q45" s="185" t="s">
        <v>586</v>
      </c>
      <c r="R45" s="185" t="s">
        <v>111</v>
      </c>
      <c r="S45" s="185" t="s">
        <v>586</v>
      </c>
      <c r="T45" s="185" t="s">
        <v>111</v>
      </c>
      <c r="U45" s="185" t="s">
        <v>586</v>
      </c>
      <c r="V45" s="185" t="s">
        <v>111</v>
      </c>
    </row>
    <row r="46" spans="2:22">
      <c r="B46" s="202" t="s">
        <v>656</v>
      </c>
      <c r="C46" s="616" t="s">
        <v>2</v>
      </c>
      <c r="D46" s="325"/>
      <c r="E46" s="203">
        <v>19539</v>
      </c>
      <c r="F46" s="41">
        <v>0.63292410352758299</v>
      </c>
      <c r="G46" s="42">
        <v>444957644.45999998</v>
      </c>
      <c r="H46" s="41">
        <v>0.71003235036182599</v>
      </c>
      <c r="I46" s="205">
        <v>2887</v>
      </c>
      <c r="J46" s="206">
        <v>33956654.770000003</v>
      </c>
      <c r="K46" s="205">
        <v>16579</v>
      </c>
      <c r="L46" s="206">
        <v>408653322.22000003</v>
      </c>
      <c r="M46" s="205">
        <v>73</v>
      </c>
      <c r="N46" s="206">
        <v>2347667.4700000002</v>
      </c>
      <c r="O46" s="229">
        <v>7568</v>
      </c>
      <c r="P46" s="230">
        <v>207767315.31999999</v>
      </c>
      <c r="Q46" s="229">
        <v>11971</v>
      </c>
      <c r="R46" s="230">
        <v>237190329.13999999</v>
      </c>
      <c r="S46" s="229">
        <v>19349</v>
      </c>
      <c r="T46" s="230">
        <v>438164473.88999999</v>
      </c>
      <c r="U46" s="229">
        <v>190</v>
      </c>
      <c r="V46" s="230">
        <v>6793170.5700000003</v>
      </c>
    </row>
    <row r="47" spans="2:22">
      <c r="B47" s="91" t="s">
        <v>657</v>
      </c>
      <c r="C47" s="617" t="s">
        <v>2</v>
      </c>
      <c r="D47" s="325"/>
      <c r="E47" s="207">
        <v>6069</v>
      </c>
      <c r="F47" s="210">
        <v>0.196592271063458</v>
      </c>
      <c r="G47" s="209">
        <v>112970031.09</v>
      </c>
      <c r="H47" s="210">
        <v>0.18026969014686101</v>
      </c>
      <c r="I47" s="211">
        <v>780</v>
      </c>
      <c r="J47" s="212">
        <v>6549470.0099999998</v>
      </c>
      <c r="K47" s="211">
        <v>5260</v>
      </c>
      <c r="L47" s="212">
        <v>105766762.42</v>
      </c>
      <c r="M47" s="211">
        <v>29</v>
      </c>
      <c r="N47" s="212">
        <v>653798.66</v>
      </c>
      <c r="O47" s="231">
        <v>2915</v>
      </c>
      <c r="P47" s="209">
        <v>63010553.189999998</v>
      </c>
      <c r="Q47" s="231">
        <v>3154</v>
      </c>
      <c r="R47" s="209">
        <v>49959477.899999999</v>
      </c>
      <c r="S47" s="231">
        <v>5981</v>
      </c>
      <c r="T47" s="209">
        <v>110630373.42</v>
      </c>
      <c r="U47" s="231">
        <v>88</v>
      </c>
      <c r="V47" s="209">
        <v>2339657.67</v>
      </c>
    </row>
    <row r="48" spans="2:22">
      <c r="B48" s="202" t="s">
        <v>658</v>
      </c>
      <c r="C48" s="616" t="s">
        <v>2</v>
      </c>
      <c r="D48" s="325"/>
      <c r="E48" s="203">
        <v>3752</v>
      </c>
      <c r="F48" s="41">
        <v>0.12153801302193</v>
      </c>
      <c r="G48" s="42">
        <v>53425815.270000003</v>
      </c>
      <c r="H48" s="41">
        <v>8.5253186811053802E-2</v>
      </c>
      <c r="I48" s="205">
        <v>470</v>
      </c>
      <c r="J48" s="206">
        <v>2782229.73</v>
      </c>
      <c r="K48" s="205">
        <v>3269</v>
      </c>
      <c r="L48" s="206">
        <v>50366932.43</v>
      </c>
      <c r="M48" s="205">
        <v>13</v>
      </c>
      <c r="N48" s="206">
        <v>276653.11</v>
      </c>
      <c r="O48" s="229">
        <v>2102</v>
      </c>
      <c r="P48" s="230">
        <v>33819316.630000003</v>
      </c>
      <c r="Q48" s="229">
        <v>1650</v>
      </c>
      <c r="R48" s="230">
        <v>19606498.640000001</v>
      </c>
      <c r="S48" s="229">
        <v>3703</v>
      </c>
      <c r="T48" s="230">
        <v>52465681.689999998</v>
      </c>
      <c r="U48" s="229">
        <v>49</v>
      </c>
      <c r="V48" s="230">
        <v>960133.58</v>
      </c>
    </row>
    <row r="49" spans="2:22">
      <c r="B49" s="91" t="s">
        <v>659</v>
      </c>
      <c r="C49" s="617" t="s">
        <v>2</v>
      </c>
      <c r="D49" s="325"/>
      <c r="E49" s="207">
        <v>1465</v>
      </c>
      <c r="F49" s="210">
        <v>4.7455540798807899E-2</v>
      </c>
      <c r="G49" s="209">
        <v>15225247.02</v>
      </c>
      <c r="H49" s="210">
        <v>2.4295386450927201E-2</v>
      </c>
      <c r="I49" s="211">
        <v>212</v>
      </c>
      <c r="J49" s="212">
        <v>767112.77</v>
      </c>
      <c r="K49" s="211">
        <v>1252</v>
      </c>
      <c r="L49" s="212">
        <v>14437704.49</v>
      </c>
      <c r="M49" s="211">
        <v>1</v>
      </c>
      <c r="N49" s="212">
        <v>20429.759999999998</v>
      </c>
      <c r="O49" s="231">
        <v>758</v>
      </c>
      <c r="P49" s="209">
        <v>9653317.3699999992</v>
      </c>
      <c r="Q49" s="231">
        <v>707</v>
      </c>
      <c r="R49" s="209">
        <v>5571929.6500000004</v>
      </c>
      <c r="S49" s="231">
        <v>1449</v>
      </c>
      <c r="T49" s="209">
        <v>15085393.550000001</v>
      </c>
      <c r="U49" s="231">
        <v>16</v>
      </c>
      <c r="V49" s="209">
        <v>139853.47</v>
      </c>
    </row>
    <row r="50" spans="2:22">
      <c r="B50" s="202" t="s">
        <v>660</v>
      </c>
      <c r="C50" s="616" t="s">
        <v>2</v>
      </c>
      <c r="D50" s="325"/>
      <c r="E50" s="203">
        <v>46</v>
      </c>
      <c r="F50" s="41">
        <v>1.49007158822196E-3</v>
      </c>
      <c r="G50" s="42">
        <v>93616.22</v>
      </c>
      <c r="H50" s="41">
        <v>1.4938622933258799E-4</v>
      </c>
      <c r="I50" s="205">
        <v>46</v>
      </c>
      <c r="J50" s="206">
        <v>93616.22</v>
      </c>
      <c r="K50" s="205">
        <v>0</v>
      </c>
      <c r="L50" s="206">
        <v>0</v>
      </c>
      <c r="M50" s="205">
        <v>0</v>
      </c>
      <c r="N50" s="206">
        <v>0</v>
      </c>
      <c r="O50" s="229">
        <v>0</v>
      </c>
      <c r="P50" s="230">
        <v>0</v>
      </c>
      <c r="Q50" s="229">
        <v>46</v>
      </c>
      <c r="R50" s="230">
        <v>93616.22</v>
      </c>
      <c r="S50" s="229">
        <v>45</v>
      </c>
      <c r="T50" s="230">
        <v>90345.47</v>
      </c>
      <c r="U50" s="229">
        <v>1</v>
      </c>
      <c r="V50" s="230">
        <v>3270.75</v>
      </c>
    </row>
    <row r="51" spans="2:22">
      <c r="B51" s="91" t="s">
        <v>661</v>
      </c>
      <c r="C51" s="617" t="s">
        <v>2</v>
      </c>
      <c r="D51" s="325"/>
      <c r="E51" s="207">
        <v>0</v>
      </c>
      <c r="F51" s="210">
        <v>0</v>
      </c>
      <c r="G51" s="209">
        <v>0</v>
      </c>
      <c r="H51" s="210">
        <v>0</v>
      </c>
      <c r="I51" s="211">
        <v>0</v>
      </c>
      <c r="J51" s="212">
        <v>0</v>
      </c>
      <c r="K51" s="211">
        <v>0</v>
      </c>
      <c r="L51" s="212">
        <v>0</v>
      </c>
      <c r="M51" s="211">
        <v>0</v>
      </c>
      <c r="N51" s="212">
        <v>0</v>
      </c>
      <c r="O51" s="231">
        <v>0</v>
      </c>
      <c r="P51" s="209">
        <v>0</v>
      </c>
      <c r="Q51" s="231">
        <v>0</v>
      </c>
      <c r="R51" s="209">
        <v>0</v>
      </c>
      <c r="S51" s="231">
        <v>0</v>
      </c>
      <c r="T51" s="209">
        <v>0</v>
      </c>
      <c r="U51" s="231">
        <v>0</v>
      </c>
      <c r="V51" s="209">
        <v>0</v>
      </c>
    </row>
    <row r="52" spans="2:22">
      <c r="B52" s="202" t="s">
        <v>662</v>
      </c>
      <c r="C52" s="616" t="s">
        <v>2</v>
      </c>
      <c r="D52" s="325"/>
      <c r="E52" s="203">
        <v>0</v>
      </c>
      <c r="F52" s="41">
        <v>0</v>
      </c>
      <c r="G52" s="42">
        <v>0</v>
      </c>
      <c r="H52" s="41">
        <v>0</v>
      </c>
      <c r="I52" s="205">
        <v>0</v>
      </c>
      <c r="J52" s="206">
        <v>0</v>
      </c>
      <c r="K52" s="205">
        <v>0</v>
      </c>
      <c r="L52" s="206">
        <v>0</v>
      </c>
      <c r="M52" s="205">
        <v>0</v>
      </c>
      <c r="N52" s="206">
        <v>0</v>
      </c>
      <c r="O52" s="229">
        <v>0</v>
      </c>
      <c r="P52" s="230">
        <v>0</v>
      </c>
      <c r="Q52" s="229">
        <v>0</v>
      </c>
      <c r="R52" s="230">
        <v>0</v>
      </c>
      <c r="S52" s="229">
        <v>0</v>
      </c>
      <c r="T52" s="230">
        <v>0</v>
      </c>
      <c r="U52" s="229">
        <v>0</v>
      </c>
      <c r="V52" s="230">
        <v>0</v>
      </c>
    </row>
    <row r="53" spans="2:22">
      <c r="B53" s="213" t="s">
        <v>115</v>
      </c>
      <c r="C53" s="621" t="s">
        <v>2</v>
      </c>
      <c r="D53" s="367"/>
      <c r="E53" s="214">
        <v>30871</v>
      </c>
      <c r="F53" s="215">
        <v>1</v>
      </c>
      <c r="G53" s="216">
        <v>626672354.05999994</v>
      </c>
      <c r="H53" s="215">
        <v>1</v>
      </c>
      <c r="I53" s="217">
        <v>4395</v>
      </c>
      <c r="J53" s="218">
        <v>44149083.5</v>
      </c>
      <c r="K53" s="217">
        <v>26360</v>
      </c>
      <c r="L53" s="218">
        <v>579224721.55999994</v>
      </c>
      <c r="M53" s="217">
        <v>116</v>
      </c>
      <c r="N53" s="218">
        <v>3298549</v>
      </c>
      <c r="O53" s="232">
        <v>13343</v>
      </c>
      <c r="P53" s="233">
        <v>314250502.50999999</v>
      </c>
      <c r="Q53" s="232">
        <v>17528</v>
      </c>
      <c r="R53" s="233">
        <v>312421851.55000001</v>
      </c>
      <c r="S53" s="232">
        <v>30527</v>
      </c>
      <c r="T53" s="233">
        <v>616436268.01999998</v>
      </c>
      <c r="U53" s="232">
        <v>344</v>
      </c>
      <c r="V53" s="233">
        <v>10236086.039999999</v>
      </c>
    </row>
    <row r="54" spans="2:22">
      <c r="B54" s="183" t="s">
        <v>2</v>
      </c>
      <c r="C54" s="517" t="s">
        <v>2</v>
      </c>
      <c r="D54" s="325"/>
      <c r="E54" s="184" t="s">
        <v>2</v>
      </c>
      <c r="F54" s="184" t="s">
        <v>2</v>
      </c>
      <c r="G54" s="184" t="s">
        <v>2</v>
      </c>
      <c r="H54" s="184" t="s">
        <v>2</v>
      </c>
      <c r="I54" s="184" t="s">
        <v>2</v>
      </c>
      <c r="J54" s="184" t="s">
        <v>2</v>
      </c>
      <c r="K54" s="184" t="s">
        <v>2</v>
      </c>
      <c r="L54" s="184" t="s">
        <v>2</v>
      </c>
      <c r="M54" s="184" t="s">
        <v>2</v>
      </c>
      <c r="N54" s="184" t="s">
        <v>2</v>
      </c>
      <c r="O54" s="184" t="s">
        <v>2</v>
      </c>
      <c r="P54" s="184" t="s">
        <v>2</v>
      </c>
      <c r="Q54" s="184" t="s">
        <v>2</v>
      </c>
      <c r="R54" s="184" t="s">
        <v>2</v>
      </c>
      <c r="S54" s="184" t="s">
        <v>2</v>
      </c>
      <c r="T54" s="184" t="s">
        <v>2</v>
      </c>
      <c r="U54" s="184" t="s">
        <v>2</v>
      </c>
      <c r="V54" s="184" t="s">
        <v>2</v>
      </c>
    </row>
    <row r="55" spans="2:22">
      <c r="B55" s="651" t="s">
        <v>641</v>
      </c>
      <c r="C55" s="367"/>
      <c r="D55" s="367"/>
      <c r="E55" s="236" t="s">
        <v>2</v>
      </c>
      <c r="F55" s="184" t="s">
        <v>2</v>
      </c>
      <c r="G55" s="184" t="s">
        <v>2</v>
      </c>
      <c r="H55" s="184" t="s">
        <v>2</v>
      </c>
      <c r="I55" s="184" t="s">
        <v>2</v>
      </c>
      <c r="J55" s="184" t="s">
        <v>2</v>
      </c>
      <c r="K55" s="184" t="s">
        <v>2</v>
      </c>
      <c r="L55" s="184" t="s">
        <v>2</v>
      </c>
      <c r="M55" s="184" t="s">
        <v>2</v>
      </c>
      <c r="N55" s="184" t="s">
        <v>2</v>
      </c>
      <c r="O55" s="184" t="s">
        <v>2</v>
      </c>
      <c r="P55" s="184" t="s">
        <v>2</v>
      </c>
      <c r="Q55" s="184" t="s">
        <v>2</v>
      </c>
      <c r="R55" s="184" t="s">
        <v>2</v>
      </c>
      <c r="S55" s="184" t="s">
        <v>2</v>
      </c>
      <c r="T55" s="184" t="s">
        <v>2</v>
      </c>
      <c r="U55" s="184" t="s">
        <v>2</v>
      </c>
      <c r="V55" s="184" t="s">
        <v>2</v>
      </c>
    </row>
    <row r="56" spans="2:22">
      <c r="B56" s="370" t="s">
        <v>671</v>
      </c>
      <c r="C56" s="367"/>
      <c r="D56" s="368"/>
      <c r="E56" s="54">
        <v>1</v>
      </c>
      <c r="F56" s="184" t="s">
        <v>2</v>
      </c>
      <c r="G56" s="184" t="s">
        <v>2</v>
      </c>
      <c r="H56" s="184" t="s">
        <v>2</v>
      </c>
      <c r="I56" s="184" t="s">
        <v>2</v>
      </c>
      <c r="J56" s="184" t="s">
        <v>2</v>
      </c>
      <c r="K56" s="184" t="s">
        <v>2</v>
      </c>
      <c r="L56" s="184" t="s">
        <v>2</v>
      </c>
      <c r="M56" s="184" t="s">
        <v>2</v>
      </c>
      <c r="N56" s="184" t="s">
        <v>2</v>
      </c>
      <c r="O56" s="184" t="s">
        <v>2</v>
      </c>
      <c r="P56" s="184" t="s">
        <v>2</v>
      </c>
      <c r="Q56" s="184" t="s">
        <v>2</v>
      </c>
      <c r="R56" s="184" t="s">
        <v>2</v>
      </c>
      <c r="S56" s="184" t="s">
        <v>2</v>
      </c>
      <c r="T56" s="184" t="s">
        <v>2</v>
      </c>
      <c r="U56" s="184" t="s">
        <v>2</v>
      </c>
      <c r="V56" s="184" t="s">
        <v>2</v>
      </c>
    </row>
    <row r="57" spans="2:22">
      <c r="B57" s="371" t="s">
        <v>672</v>
      </c>
      <c r="C57" s="367"/>
      <c r="D57" s="368"/>
      <c r="E57" s="51">
        <v>56</v>
      </c>
      <c r="F57" s="184" t="s">
        <v>2</v>
      </c>
      <c r="G57" s="184" t="s">
        <v>2</v>
      </c>
      <c r="H57" s="184" t="s">
        <v>2</v>
      </c>
      <c r="I57" s="184" t="s">
        <v>2</v>
      </c>
      <c r="J57" s="184" t="s">
        <v>2</v>
      </c>
      <c r="K57" s="184" t="s">
        <v>2</v>
      </c>
      <c r="L57" s="184" t="s">
        <v>2</v>
      </c>
      <c r="M57" s="184" t="s">
        <v>2</v>
      </c>
      <c r="N57" s="184" t="s">
        <v>2</v>
      </c>
      <c r="O57" s="184" t="s">
        <v>2</v>
      </c>
      <c r="P57" s="184" t="s">
        <v>2</v>
      </c>
      <c r="Q57" s="184" t="s">
        <v>2</v>
      </c>
      <c r="R57" s="184" t="s">
        <v>2</v>
      </c>
      <c r="S57" s="184" t="s">
        <v>2</v>
      </c>
      <c r="T57" s="184" t="s">
        <v>2</v>
      </c>
      <c r="U57" s="184" t="s">
        <v>2</v>
      </c>
      <c r="V57" s="184" t="s">
        <v>2</v>
      </c>
    </row>
    <row r="58" spans="2:22">
      <c r="B58" s="370" t="s">
        <v>673</v>
      </c>
      <c r="C58" s="367"/>
      <c r="D58" s="368"/>
      <c r="E58" s="68">
        <v>10.376963999999999</v>
      </c>
      <c r="F58" s="184" t="s">
        <v>2</v>
      </c>
      <c r="G58" s="184" t="s">
        <v>2</v>
      </c>
      <c r="H58" s="184" t="s">
        <v>2</v>
      </c>
      <c r="I58" s="184" t="s">
        <v>2</v>
      </c>
      <c r="J58" s="184" t="s">
        <v>2</v>
      </c>
      <c r="K58" s="184" t="s">
        <v>2</v>
      </c>
      <c r="L58" s="184" t="s">
        <v>2</v>
      </c>
      <c r="M58" s="184" t="s">
        <v>2</v>
      </c>
      <c r="N58" s="184" t="s">
        <v>2</v>
      </c>
      <c r="O58" s="184" t="s">
        <v>2</v>
      </c>
      <c r="P58" s="184" t="s">
        <v>2</v>
      </c>
      <c r="Q58" s="184" t="s">
        <v>2</v>
      </c>
      <c r="R58" s="184" t="s">
        <v>2</v>
      </c>
      <c r="S58" s="184" t="s">
        <v>2</v>
      </c>
      <c r="T58" s="184" t="s">
        <v>2</v>
      </c>
      <c r="U58" s="184" t="s">
        <v>2</v>
      </c>
      <c r="V58" s="184" t="s">
        <v>2</v>
      </c>
    </row>
    <row r="59" spans="2:22">
      <c r="B59" s="50" t="s">
        <v>2</v>
      </c>
      <c r="C59" s="647" t="s">
        <v>2</v>
      </c>
      <c r="D59" s="325"/>
      <c r="E59" s="184" t="s">
        <v>2</v>
      </c>
      <c r="F59" s="184" t="s">
        <v>2</v>
      </c>
      <c r="G59" s="184" t="s">
        <v>2</v>
      </c>
      <c r="H59" s="184" t="s">
        <v>2</v>
      </c>
      <c r="I59" s="184" t="s">
        <v>2</v>
      </c>
      <c r="J59" s="184" t="s">
        <v>2</v>
      </c>
      <c r="K59" s="184" t="s">
        <v>2</v>
      </c>
      <c r="L59" s="184" t="s">
        <v>2</v>
      </c>
      <c r="M59" s="184" t="s">
        <v>2</v>
      </c>
      <c r="N59" s="184" t="s">
        <v>2</v>
      </c>
      <c r="O59" s="184" t="s">
        <v>2</v>
      </c>
      <c r="P59" s="184" t="s">
        <v>2</v>
      </c>
      <c r="Q59" s="184" t="s">
        <v>2</v>
      </c>
      <c r="R59" s="184" t="s">
        <v>2</v>
      </c>
      <c r="S59" s="184" t="s">
        <v>2</v>
      </c>
      <c r="T59" s="184" t="s">
        <v>2</v>
      </c>
      <c r="U59" s="184" t="s">
        <v>2</v>
      </c>
      <c r="V59" s="184" t="s">
        <v>2</v>
      </c>
    </row>
  </sheetData>
  <mergeCells count="95">
    <mergeCell ref="B55:D55"/>
    <mergeCell ref="B56:D56"/>
    <mergeCell ref="B57:D57"/>
    <mergeCell ref="B58:D58"/>
    <mergeCell ref="C59:D59"/>
    <mergeCell ref="C50:D50"/>
    <mergeCell ref="C51:D51"/>
    <mergeCell ref="C52:D52"/>
    <mergeCell ref="C53:D53"/>
    <mergeCell ref="C54:D54"/>
    <mergeCell ref="B45:D45"/>
    <mergeCell ref="C46:D46"/>
    <mergeCell ref="C47:D47"/>
    <mergeCell ref="C48:D48"/>
    <mergeCell ref="C49:D49"/>
    <mergeCell ref="S43:V43"/>
    <mergeCell ref="C44:D44"/>
    <mergeCell ref="E44:H44"/>
    <mergeCell ref="I44:J44"/>
    <mergeCell ref="K44:L44"/>
    <mergeCell ref="M44:N44"/>
    <mergeCell ref="O44:P44"/>
    <mergeCell ref="Q44:R44"/>
    <mergeCell ref="S44:T44"/>
    <mergeCell ref="U44:V44"/>
    <mergeCell ref="C42:D42"/>
    <mergeCell ref="C43:D43"/>
    <mergeCell ref="E43:H43"/>
    <mergeCell ref="I43:N43"/>
    <mergeCell ref="O43:R43"/>
    <mergeCell ref="B37:D37"/>
    <mergeCell ref="B38:D38"/>
    <mergeCell ref="B39:D39"/>
    <mergeCell ref="B40:D40"/>
    <mergeCell ref="C41:D41"/>
    <mergeCell ref="C32:D32"/>
    <mergeCell ref="C33:D33"/>
    <mergeCell ref="C34:D34"/>
    <mergeCell ref="C35:D35"/>
    <mergeCell ref="C36:D36"/>
    <mergeCell ref="B27:D27"/>
    <mergeCell ref="C28:D28"/>
    <mergeCell ref="C29:D29"/>
    <mergeCell ref="C30:D30"/>
    <mergeCell ref="C31:D31"/>
    <mergeCell ref="S25:V25"/>
    <mergeCell ref="C26:D26"/>
    <mergeCell ref="E26:H26"/>
    <mergeCell ref="I26:J26"/>
    <mergeCell ref="K26:L26"/>
    <mergeCell ref="M26:N26"/>
    <mergeCell ref="O26:P26"/>
    <mergeCell ref="Q26:R26"/>
    <mergeCell ref="S26:T26"/>
    <mergeCell ref="U26:V26"/>
    <mergeCell ref="C24:D24"/>
    <mergeCell ref="C25:D25"/>
    <mergeCell ref="E25:H25"/>
    <mergeCell ref="I25:N25"/>
    <mergeCell ref="O25:R25"/>
    <mergeCell ref="B19:D19"/>
    <mergeCell ref="B20:D20"/>
    <mergeCell ref="B21:D21"/>
    <mergeCell ref="B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W1"/>
    <mergeCell ref="D2:W2"/>
    <mergeCell ref="D3:W3"/>
    <mergeCell ref="B4:W4"/>
  </mergeCells>
  <pageMargins left="0.25" right="0.25" top="0.25" bottom="0.25" header="0.25" footer="0.25"/>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61"/>
  <sheetViews>
    <sheetView showGridLines="0" workbookViewId="0">
      <selection sqref="A1:C3"/>
    </sheetView>
  </sheetViews>
  <sheetFormatPr defaultRowHeight="1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c r="A1" s="325"/>
      <c r="B1" s="325"/>
      <c r="C1" s="325"/>
      <c r="D1" s="326" t="s">
        <v>0</v>
      </c>
      <c r="E1" s="325"/>
      <c r="F1" s="325"/>
      <c r="G1" s="325"/>
      <c r="H1" s="325"/>
      <c r="I1" s="325"/>
      <c r="J1" s="325"/>
      <c r="K1" s="325"/>
      <c r="L1" s="325"/>
      <c r="M1" s="325"/>
      <c r="N1" s="325"/>
      <c r="O1" s="325"/>
      <c r="P1" s="325"/>
      <c r="Q1" s="325"/>
      <c r="R1" s="325"/>
      <c r="S1" s="325"/>
      <c r="T1" s="325"/>
      <c r="U1" s="325"/>
      <c r="V1" s="325"/>
      <c r="W1" s="325"/>
      <c r="X1" s="325"/>
    </row>
    <row r="2" spans="1:24" ht="18" customHeight="1">
      <c r="A2" s="325"/>
      <c r="B2" s="325"/>
      <c r="C2" s="325"/>
      <c r="D2" s="326" t="s">
        <v>1</v>
      </c>
      <c r="E2" s="325"/>
      <c r="F2" s="325"/>
      <c r="G2" s="325"/>
      <c r="H2" s="325"/>
      <c r="I2" s="325"/>
      <c r="J2" s="325"/>
      <c r="K2" s="325"/>
      <c r="L2" s="325"/>
      <c r="M2" s="325"/>
      <c r="N2" s="325"/>
      <c r="O2" s="325"/>
      <c r="P2" s="325"/>
      <c r="Q2" s="325"/>
      <c r="R2" s="325"/>
      <c r="S2" s="325"/>
      <c r="T2" s="325"/>
      <c r="U2" s="325"/>
      <c r="V2" s="325"/>
      <c r="W2" s="325"/>
      <c r="X2" s="325"/>
    </row>
    <row r="3" spans="1:24" ht="18" customHeight="1">
      <c r="A3" s="325"/>
      <c r="B3" s="325"/>
      <c r="C3" s="325"/>
      <c r="D3" s="326" t="s">
        <v>2</v>
      </c>
      <c r="E3" s="325"/>
      <c r="F3" s="325"/>
      <c r="G3" s="325"/>
      <c r="H3" s="325"/>
      <c r="I3" s="325"/>
      <c r="J3" s="325"/>
      <c r="K3" s="325"/>
      <c r="L3" s="325"/>
      <c r="M3" s="325"/>
      <c r="N3" s="325"/>
      <c r="O3" s="325"/>
      <c r="P3" s="325"/>
      <c r="Q3" s="325"/>
      <c r="R3" s="325"/>
      <c r="S3" s="325"/>
      <c r="T3" s="325"/>
      <c r="U3" s="325"/>
      <c r="V3" s="325"/>
      <c r="W3" s="325"/>
      <c r="X3" s="325"/>
    </row>
    <row r="4" spans="1:24" ht="18" customHeight="1">
      <c r="B4" s="327" t="s">
        <v>674</v>
      </c>
      <c r="C4" s="325"/>
      <c r="D4" s="325"/>
      <c r="E4" s="325"/>
      <c r="F4" s="325"/>
      <c r="G4" s="325"/>
      <c r="H4" s="325"/>
      <c r="I4" s="325"/>
      <c r="J4" s="325"/>
      <c r="K4" s="325"/>
      <c r="L4" s="325"/>
      <c r="M4" s="325"/>
      <c r="N4" s="325"/>
      <c r="O4" s="325"/>
      <c r="P4" s="325"/>
      <c r="Q4" s="325"/>
      <c r="R4" s="325"/>
      <c r="S4" s="325"/>
      <c r="T4" s="325"/>
      <c r="U4" s="325"/>
      <c r="V4" s="325"/>
      <c r="W4" s="325"/>
    </row>
    <row r="5" spans="1:24" ht="2.4500000000000002" customHeight="1"/>
    <row r="6" spans="1:24">
      <c r="B6" s="183" t="s">
        <v>2</v>
      </c>
      <c r="C6" s="517" t="s">
        <v>2</v>
      </c>
      <c r="D6" s="325"/>
      <c r="E6" s="184" t="s">
        <v>2</v>
      </c>
      <c r="F6" s="184" t="s">
        <v>2</v>
      </c>
      <c r="G6" s="184" t="s">
        <v>2</v>
      </c>
      <c r="H6" s="184" t="s">
        <v>2</v>
      </c>
      <c r="I6" s="184" t="s">
        <v>2</v>
      </c>
      <c r="J6" s="184" t="s">
        <v>2</v>
      </c>
      <c r="K6" s="184" t="s">
        <v>2</v>
      </c>
      <c r="L6" s="184" t="s">
        <v>2</v>
      </c>
      <c r="M6" s="184" t="s">
        <v>2</v>
      </c>
      <c r="N6" s="184" t="s">
        <v>2</v>
      </c>
      <c r="O6" s="184" t="s">
        <v>2</v>
      </c>
      <c r="P6" s="184" t="s">
        <v>2</v>
      </c>
      <c r="Q6" s="184" t="s">
        <v>2</v>
      </c>
      <c r="R6" s="184" t="s">
        <v>2</v>
      </c>
      <c r="S6" s="184" t="s">
        <v>2</v>
      </c>
      <c r="T6" s="184" t="s">
        <v>2</v>
      </c>
      <c r="U6" s="184" t="s">
        <v>2</v>
      </c>
      <c r="V6" s="184" t="s">
        <v>2</v>
      </c>
    </row>
    <row r="7" spans="1:24">
      <c r="B7" s="228" t="s">
        <v>2</v>
      </c>
      <c r="C7" s="639" t="s">
        <v>2</v>
      </c>
      <c r="D7" s="325"/>
      <c r="E7" s="650" t="s">
        <v>621</v>
      </c>
      <c r="F7" s="529"/>
      <c r="G7" s="529"/>
      <c r="H7" s="530"/>
      <c r="I7" s="514" t="s">
        <v>576</v>
      </c>
      <c r="J7" s="367"/>
      <c r="K7" s="367"/>
      <c r="L7" s="367"/>
      <c r="M7" s="367"/>
      <c r="N7" s="368"/>
      <c r="O7" s="514" t="s">
        <v>108</v>
      </c>
      <c r="P7" s="367"/>
      <c r="Q7" s="367"/>
      <c r="R7" s="368"/>
      <c r="S7" s="514" t="s">
        <v>577</v>
      </c>
      <c r="T7" s="367"/>
      <c r="U7" s="367"/>
      <c r="V7" s="368"/>
    </row>
    <row r="8" spans="1:24" ht="18" customHeight="1">
      <c r="C8" s="639" t="s">
        <v>2</v>
      </c>
      <c r="D8" s="325"/>
      <c r="E8" s="641" t="s">
        <v>2</v>
      </c>
      <c r="F8" s="325"/>
      <c r="G8" s="325"/>
      <c r="H8" s="335"/>
      <c r="I8" s="514" t="s">
        <v>578</v>
      </c>
      <c r="J8" s="368"/>
      <c r="K8" s="514" t="s">
        <v>579</v>
      </c>
      <c r="L8" s="368"/>
      <c r="M8" s="514" t="s">
        <v>580</v>
      </c>
      <c r="N8" s="368"/>
      <c r="O8" s="514" t="s">
        <v>581</v>
      </c>
      <c r="P8" s="368"/>
      <c r="Q8" s="514" t="s">
        <v>582</v>
      </c>
      <c r="R8" s="368"/>
      <c r="S8" s="514" t="s">
        <v>583</v>
      </c>
      <c r="T8" s="368"/>
      <c r="U8" s="514" t="s">
        <v>584</v>
      </c>
      <c r="V8" s="368"/>
    </row>
    <row r="9" spans="1:24" ht="60">
      <c r="B9" s="374" t="s">
        <v>675</v>
      </c>
      <c r="C9" s="367"/>
      <c r="D9" s="368"/>
      <c r="E9" s="38" t="s">
        <v>586</v>
      </c>
      <c r="F9" s="38" t="s">
        <v>110</v>
      </c>
      <c r="G9" s="38" t="s">
        <v>111</v>
      </c>
      <c r="H9" s="38" t="s">
        <v>598</v>
      </c>
      <c r="I9" s="185" t="s">
        <v>586</v>
      </c>
      <c r="J9" s="185" t="s">
        <v>111</v>
      </c>
      <c r="K9" s="185" t="s">
        <v>586</v>
      </c>
      <c r="L9" s="185" t="s">
        <v>111</v>
      </c>
      <c r="M9" s="185" t="s">
        <v>586</v>
      </c>
      <c r="N9" s="185" t="s">
        <v>111</v>
      </c>
      <c r="O9" s="185" t="s">
        <v>586</v>
      </c>
      <c r="P9" s="185" t="s">
        <v>111</v>
      </c>
      <c r="Q9" s="185" t="s">
        <v>586</v>
      </c>
      <c r="R9" s="185" t="s">
        <v>111</v>
      </c>
      <c r="S9" s="185" t="s">
        <v>586</v>
      </c>
      <c r="T9" s="185" t="s">
        <v>111</v>
      </c>
      <c r="U9" s="185" t="s">
        <v>586</v>
      </c>
      <c r="V9" s="185" t="s">
        <v>111</v>
      </c>
    </row>
    <row r="10" spans="1:24">
      <c r="B10" s="202" t="s">
        <v>676</v>
      </c>
      <c r="C10" s="616" t="s">
        <v>2</v>
      </c>
      <c r="D10" s="325"/>
      <c r="E10" s="203">
        <v>9515</v>
      </c>
      <c r="F10" s="41">
        <v>0.30821806873765001</v>
      </c>
      <c r="G10" s="42">
        <v>229114474.25999999</v>
      </c>
      <c r="H10" s="41">
        <v>0.36560488551257198</v>
      </c>
      <c r="I10" s="205">
        <v>701</v>
      </c>
      <c r="J10" s="206">
        <v>7597540.5800000001</v>
      </c>
      <c r="K10" s="205">
        <v>8814</v>
      </c>
      <c r="L10" s="206">
        <v>221516933.68000001</v>
      </c>
      <c r="M10" s="205">
        <v>0</v>
      </c>
      <c r="N10" s="206">
        <v>0</v>
      </c>
      <c r="O10" s="229">
        <v>4427</v>
      </c>
      <c r="P10" s="230">
        <v>122734235.8</v>
      </c>
      <c r="Q10" s="229">
        <v>5088</v>
      </c>
      <c r="R10" s="230">
        <v>106380238.45999999</v>
      </c>
      <c r="S10" s="229">
        <v>9469</v>
      </c>
      <c r="T10" s="230">
        <v>227512456.75999999</v>
      </c>
      <c r="U10" s="229">
        <v>46</v>
      </c>
      <c r="V10" s="230">
        <v>1602017.5</v>
      </c>
    </row>
    <row r="11" spans="1:24">
      <c r="B11" s="91" t="s">
        <v>677</v>
      </c>
      <c r="C11" s="617" t="s">
        <v>2</v>
      </c>
      <c r="D11" s="325"/>
      <c r="E11" s="207">
        <v>77</v>
      </c>
      <c r="F11" s="210">
        <v>2.4942502672410998E-3</v>
      </c>
      <c r="G11" s="209">
        <v>8953029.4000000004</v>
      </c>
      <c r="H11" s="210">
        <v>1.42866193825152E-2</v>
      </c>
      <c r="I11" s="211">
        <v>7</v>
      </c>
      <c r="J11" s="212">
        <v>450929.85</v>
      </c>
      <c r="K11" s="211">
        <v>70</v>
      </c>
      <c r="L11" s="212">
        <v>8502099.5500000007</v>
      </c>
      <c r="M11" s="211">
        <v>0</v>
      </c>
      <c r="N11" s="212">
        <v>0</v>
      </c>
      <c r="O11" s="231">
        <v>24</v>
      </c>
      <c r="P11" s="209">
        <v>3453975.71</v>
      </c>
      <c r="Q11" s="231">
        <v>53</v>
      </c>
      <c r="R11" s="209">
        <v>5499053.6900000004</v>
      </c>
      <c r="S11" s="231">
        <v>77</v>
      </c>
      <c r="T11" s="209">
        <v>8953029.4000000004</v>
      </c>
      <c r="U11" s="231">
        <v>0</v>
      </c>
      <c r="V11" s="209">
        <v>0</v>
      </c>
    </row>
    <row r="12" spans="1:24">
      <c r="B12" s="202" t="s">
        <v>678</v>
      </c>
      <c r="C12" s="616" t="s">
        <v>2</v>
      </c>
      <c r="D12" s="325"/>
      <c r="E12" s="203">
        <v>439</v>
      </c>
      <c r="F12" s="41">
        <v>1.42204658093356E-2</v>
      </c>
      <c r="G12" s="42">
        <v>10721169.859999999</v>
      </c>
      <c r="H12" s="41">
        <v>1.7108094509900001E-2</v>
      </c>
      <c r="I12" s="205">
        <v>20</v>
      </c>
      <c r="J12" s="206">
        <v>247249.84</v>
      </c>
      <c r="K12" s="205">
        <v>419</v>
      </c>
      <c r="L12" s="206">
        <v>10473920.02</v>
      </c>
      <c r="M12" s="205">
        <v>0</v>
      </c>
      <c r="N12" s="206">
        <v>0</v>
      </c>
      <c r="O12" s="229">
        <v>284</v>
      </c>
      <c r="P12" s="230">
        <v>7114368.0999999996</v>
      </c>
      <c r="Q12" s="229">
        <v>155</v>
      </c>
      <c r="R12" s="230">
        <v>3606801.76</v>
      </c>
      <c r="S12" s="229">
        <v>437</v>
      </c>
      <c r="T12" s="230">
        <v>10670216.91</v>
      </c>
      <c r="U12" s="229">
        <v>2</v>
      </c>
      <c r="V12" s="230">
        <v>50952.95</v>
      </c>
    </row>
    <row r="13" spans="1:24">
      <c r="B13" s="91" t="s">
        <v>679</v>
      </c>
      <c r="C13" s="617" t="s">
        <v>2</v>
      </c>
      <c r="D13" s="325"/>
      <c r="E13" s="207">
        <v>19</v>
      </c>
      <c r="F13" s="210">
        <v>6.1546435165689504E-4</v>
      </c>
      <c r="G13" s="209">
        <v>2902997.55</v>
      </c>
      <c r="H13" s="210">
        <v>4.6324008569908204E-3</v>
      </c>
      <c r="I13" s="211">
        <v>1</v>
      </c>
      <c r="J13" s="212">
        <v>17633.79</v>
      </c>
      <c r="K13" s="211">
        <v>18</v>
      </c>
      <c r="L13" s="212">
        <v>2885363.76</v>
      </c>
      <c r="M13" s="211">
        <v>0</v>
      </c>
      <c r="N13" s="212">
        <v>0</v>
      </c>
      <c r="O13" s="231">
        <v>6</v>
      </c>
      <c r="P13" s="209">
        <v>574922.27</v>
      </c>
      <c r="Q13" s="231">
        <v>13</v>
      </c>
      <c r="R13" s="209">
        <v>2328075.2799999998</v>
      </c>
      <c r="S13" s="231">
        <v>19</v>
      </c>
      <c r="T13" s="209">
        <v>2902997.55</v>
      </c>
      <c r="U13" s="231">
        <v>0</v>
      </c>
      <c r="V13" s="209">
        <v>0</v>
      </c>
    </row>
    <row r="14" spans="1:24">
      <c r="B14" s="202" t="s">
        <v>680</v>
      </c>
      <c r="C14" s="616" t="s">
        <v>2</v>
      </c>
      <c r="D14" s="325"/>
      <c r="E14" s="203">
        <v>3309</v>
      </c>
      <c r="F14" s="41">
        <v>0.10718797577014</v>
      </c>
      <c r="G14" s="42">
        <v>48660579.43</v>
      </c>
      <c r="H14" s="41">
        <v>7.7649156077724601E-2</v>
      </c>
      <c r="I14" s="205">
        <v>1142</v>
      </c>
      <c r="J14" s="206">
        <v>11683246.109999999</v>
      </c>
      <c r="K14" s="205">
        <v>2165</v>
      </c>
      <c r="L14" s="206">
        <v>36922128.75</v>
      </c>
      <c r="M14" s="205">
        <v>2</v>
      </c>
      <c r="N14" s="206">
        <v>55204.57</v>
      </c>
      <c r="O14" s="229">
        <v>13</v>
      </c>
      <c r="P14" s="230">
        <v>232162.65</v>
      </c>
      <c r="Q14" s="229">
        <v>3296</v>
      </c>
      <c r="R14" s="230">
        <v>48428416.780000001</v>
      </c>
      <c r="S14" s="229">
        <v>3289</v>
      </c>
      <c r="T14" s="230">
        <v>48340938.600000001</v>
      </c>
      <c r="U14" s="229">
        <v>20</v>
      </c>
      <c r="V14" s="230">
        <v>319640.83</v>
      </c>
    </row>
    <row r="15" spans="1:24">
      <c r="B15" s="91" t="s">
        <v>681</v>
      </c>
      <c r="C15" s="617" t="s">
        <v>2</v>
      </c>
      <c r="D15" s="325"/>
      <c r="E15" s="207">
        <v>843</v>
      </c>
      <c r="F15" s="210">
        <v>2.7307181497198001E-2</v>
      </c>
      <c r="G15" s="209">
        <v>53404759.93</v>
      </c>
      <c r="H15" s="210">
        <v>8.5219588169173993E-2</v>
      </c>
      <c r="I15" s="211">
        <v>97</v>
      </c>
      <c r="J15" s="212">
        <v>3403410.38</v>
      </c>
      <c r="K15" s="211">
        <v>742</v>
      </c>
      <c r="L15" s="212">
        <v>49826609.969999999</v>
      </c>
      <c r="M15" s="211">
        <v>4</v>
      </c>
      <c r="N15" s="212">
        <v>174739.58</v>
      </c>
      <c r="O15" s="231">
        <v>326</v>
      </c>
      <c r="P15" s="209">
        <v>25103723.710000001</v>
      </c>
      <c r="Q15" s="231">
        <v>517</v>
      </c>
      <c r="R15" s="209">
        <v>28301036.219999999</v>
      </c>
      <c r="S15" s="231">
        <v>804</v>
      </c>
      <c r="T15" s="209">
        <v>50302787.469999999</v>
      </c>
      <c r="U15" s="231">
        <v>39</v>
      </c>
      <c r="V15" s="209">
        <v>3101972.46</v>
      </c>
    </row>
    <row r="16" spans="1:24">
      <c r="B16" s="202" t="s">
        <v>682</v>
      </c>
      <c r="C16" s="616" t="s">
        <v>2</v>
      </c>
      <c r="D16" s="325"/>
      <c r="E16" s="203">
        <v>2062</v>
      </c>
      <c r="F16" s="41">
        <v>6.6794078585079894E-2</v>
      </c>
      <c r="G16" s="42">
        <v>27057234.879999999</v>
      </c>
      <c r="H16" s="41">
        <v>4.3176046788573397E-2</v>
      </c>
      <c r="I16" s="205">
        <v>370</v>
      </c>
      <c r="J16" s="206">
        <v>2637770.75</v>
      </c>
      <c r="K16" s="205">
        <v>1692</v>
      </c>
      <c r="L16" s="206">
        <v>24419464.129999999</v>
      </c>
      <c r="M16" s="205">
        <v>0</v>
      </c>
      <c r="N16" s="206">
        <v>0</v>
      </c>
      <c r="O16" s="229">
        <v>846</v>
      </c>
      <c r="P16" s="230">
        <v>12963254.640000001</v>
      </c>
      <c r="Q16" s="229">
        <v>1216</v>
      </c>
      <c r="R16" s="230">
        <v>14093980.24</v>
      </c>
      <c r="S16" s="229">
        <v>2060</v>
      </c>
      <c r="T16" s="230">
        <v>27028828.949999999</v>
      </c>
      <c r="U16" s="229">
        <v>2</v>
      </c>
      <c r="V16" s="230">
        <v>28405.93</v>
      </c>
    </row>
    <row r="17" spans="2:22">
      <c r="B17" s="91" t="s">
        <v>683</v>
      </c>
      <c r="C17" s="617" t="s">
        <v>2</v>
      </c>
      <c r="D17" s="325"/>
      <c r="E17" s="207">
        <v>3680</v>
      </c>
      <c r="F17" s="210">
        <v>0.11920572705775601</v>
      </c>
      <c r="G17" s="209">
        <v>57913237.259999998</v>
      </c>
      <c r="H17" s="210">
        <v>9.2413901594349201E-2</v>
      </c>
      <c r="I17" s="211">
        <v>492</v>
      </c>
      <c r="J17" s="212">
        <v>3616428.26</v>
      </c>
      <c r="K17" s="211">
        <v>3188</v>
      </c>
      <c r="L17" s="212">
        <v>54296809</v>
      </c>
      <c r="M17" s="211">
        <v>0</v>
      </c>
      <c r="N17" s="212">
        <v>0</v>
      </c>
      <c r="O17" s="231">
        <v>1825</v>
      </c>
      <c r="P17" s="209">
        <v>33705556.100000001</v>
      </c>
      <c r="Q17" s="231">
        <v>1855</v>
      </c>
      <c r="R17" s="209">
        <v>24207681.16</v>
      </c>
      <c r="S17" s="231">
        <v>3673</v>
      </c>
      <c r="T17" s="209">
        <v>57748426.869999997</v>
      </c>
      <c r="U17" s="231">
        <v>7</v>
      </c>
      <c r="V17" s="209">
        <v>164810.39000000001</v>
      </c>
    </row>
    <row r="18" spans="2:22">
      <c r="B18" s="202" t="s">
        <v>684</v>
      </c>
      <c r="C18" s="616" t="s">
        <v>2</v>
      </c>
      <c r="D18" s="325"/>
      <c r="E18" s="203">
        <v>10927</v>
      </c>
      <c r="F18" s="41">
        <v>0.35395678792394197</v>
      </c>
      <c r="G18" s="42">
        <v>187944871.49000001</v>
      </c>
      <c r="H18" s="41">
        <v>0.29990930710820102</v>
      </c>
      <c r="I18" s="205">
        <v>1565</v>
      </c>
      <c r="J18" s="206">
        <v>14494873.939999999</v>
      </c>
      <c r="K18" s="205">
        <v>9252</v>
      </c>
      <c r="L18" s="206">
        <v>170381392.69999999</v>
      </c>
      <c r="M18" s="205">
        <v>110</v>
      </c>
      <c r="N18" s="206">
        <v>3068604.85</v>
      </c>
      <c r="O18" s="229">
        <v>5592</v>
      </c>
      <c r="P18" s="230">
        <v>108368303.53</v>
      </c>
      <c r="Q18" s="229">
        <v>5335</v>
      </c>
      <c r="R18" s="230">
        <v>79576567.959999993</v>
      </c>
      <c r="S18" s="229">
        <v>10699</v>
      </c>
      <c r="T18" s="230">
        <v>182976585.50999999</v>
      </c>
      <c r="U18" s="229">
        <v>228</v>
      </c>
      <c r="V18" s="230">
        <v>4968285.9800000004</v>
      </c>
    </row>
    <row r="19" spans="2:22">
      <c r="B19" s="213" t="s">
        <v>115</v>
      </c>
      <c r="C19" s="621" t="s">
        <v>2</v>
      </c>
      <c r="D19" s="367"/>
      <c r="E19" s="214">
        <v>30871</v>
      </c>
      <c r="F19" s="215">
        <v>1</v>
      </c>
      <c r="G19" s="216">
        <v>626672354.05999994</v>
      </c>
      <c r="H19" s="215">
        <v>1</v>
      </c>
      <c r="I19" s="217">
        <v>4395</v>
      </c>
      <c r="J19" s="218">
        <v>44149083.5</v>
      </c>
      <c r="K19" s="217">
        <v>26360</v>
      </c>
      <c r="L19" s="218">
        <v>579224721.55999994</v>
      </c>
      <c r="M19" s="217">
        <v>116</v>
      </c>
      <c r="N19" s="218">
        <v>3298549</v>
      </c>
      <c r="O19" s="232">
        <v>13343</v>
      </c>
      <c r="P19" s="233">
        <v>314250502.50999999</v>
      </c>
      <c r="Q19" s="232">
        <v>17528</v>
      </c>
      <c r="R19" s="233">
        <v>312421851.55000001</v>
      </c>
      <c r="S19" s="232">
        <v>30527</v>
      </c>
      <c r="T19" s="233">
        <v>616436268.01999998</v>
      </c>
      <c r="U19" s="232">
        <v>344</v>
      </c>
      <c r="V19" s="233">
        <v>10236086.039999999</v>
      </c>
    </row>
    <row r="20" spans="2:22">
      <c r="B20" s="183" t="s">
        <v>2</v>
      </c>
      <c r="C20" s="517" t="s">
        <v>2</v>
      </c>
      <c r="D20" s="325"/>
      <c r="E20" s="184" t="s">
        <v>2</v>
      </c>
      <c r="F20" s="184" t="s">
        <v>2</v>
      </c>
      <c r="G20" s="184" t="s">
        <v>2</v>
      </c>
      <c r="H20" s="184" t="s">
        <v>2</v>
      </c>
      <c r="I20" s="184" t="s">
        <v>2</v>
      </c>
      <c r="J20" s="184" t="s">
        <v>2</v>
      </c>
      <c r="K20" s="184" t="s">
        <v>2</v>
      </c>
      <c r="L20" s="184" t="s">
        <v>2</v>
      </c>
      <c r="M20" s="184" t="s">
        <v>2</v>
      </c>
      <c r="N20" s="184" t="s">
        <v>2</v>
      </c>
      <c r="O20" s="184" t="s">
        <v>2</v>
      </c>
      <c r="P20" s="184" t="s">
        <v>2</v>
      </c>
      <c r="Q20" s="184" t="s">
        <v>2</v>
      </c>
      <c r="R20" s="184" t="s">
        <v>2</v>
      </c>
      <c r="S20" s="184" t="s">
        <v>2</v>
      </c>
      <c r="T20" s="184" t="s">
        <v>2</v>
      </c>
      <c r="U20" s="184" t="s">
        <v>2</v>
      </c>
      <c r="V20" s="184" t="s">
        <v>2</v>
      </c>
    </row>
    <row r="21" spans="2:22">
      <c r="B21" s="50" t="s">
        <v>2</v>
      </c>
      <c r="C21" s="647" t="s">
        <v>2</v>
      </c>
      <c r="D21" s="325"/>
      <c r="E21" s="184" t="s">
        <v>2</v>
      </c>
      <c r="F21" s="184" t="s">
        <v>2</v>
      </c>
      <c r="G21" s="184" t="s">
        <v>2</v>
      </c>
      <c r="H21" s="184" t="s">
        <v>2</v>
      </c>
      <c r="I21" s="184" t="s">
        <v>2</v>
      </c>
      <c r="J21" s="184" t="s">
        <v>2</v>
      </c>
      <c r="K21" s="184" t="s">
        <v>2</v>
      </c>
      <c r="L21" s="184" t="s">
        <v>2</v>
      </c>
      <c r="M21" s="184" t="s">
        <v>2</v>
      </c>
      <c r="N21" s="184" t="s">
        <v>2</v>
      </c>
      <c r="O21" s="184" t="s">
        <v>2</v>
      </c>
      <c r="P21" s="184" t="s">
        <v>2</v>
      </c>
      <c r="Q21" s="184" t="s">
        <v>2</v>
      </c>
      <c r="R21" s="184" t="s">
        <v>2</v>
      </c>
      <c r="S21" s="184" t="s">
        <v>2</v>
      </c>
      <c r="T21" s="184" t="s">
        <v>2</v>
      </c>
      <c r="U21" s="184" t="s">
        <v>2</v>
      </c>
      <c r="V21" s="184" t="s">
        <v>2</v>
      </c>
    </row>
    <row r="22" spans="2:22">
      <c r="B22" s="183" t="s">
        <v>2</v>
      </c>
      <c r="C22" s="517" t="s">
        <v>2</v>
      </c>
      <c r="D22" s="325"/>
      <c r="E22" s="184" t="s">
        <v>2</v>
      </c>
      <c r="F22" s="184" t="s">
        <v>2</v>
      </c>
      <c r="G22" s="184" t="s">
        <v>2</v>
      </c>
      <c r="H22" s="184" t="s">
        <v>2</v>
      </c>
      <c r="I22" s="184" t="s">
        <v>2</v>
      </c>
      <c r="J22" s="184" t="s">
        <v>2</v>
      </c>
      <c r="K22" s="184" t="s">
        <v>2</v>
      </c>
      <c r="L22" s="184" t="s">
        <v>2</v>
      </c>
      <c r="M22" s="184" t="s">
        <v>2</v>
      </c>
      <c r="N22" s="184" t="s">
        <v>2</v>
      </c>
      <c r="O22" s="184" t="s">
        <v>2</v>
      </c>
      <c r="P22" s="184" t="s">
        <v>2</v>
      </c>
      <c r="Q22" s="184" t="s">
        <v>2</v>
      </c>
      <c r="R22" s="184" t="s">
        <v>2</v>
      </c>
      <c r="S22" s="184" t="s">
        <v>2</v>
      </c>
      <c r="T22" s="184" t="s">
        <v>2</v>
      </c>
      <c r="U22" s="184" t="s">
        <v>2</v>
      </c>
      <c r="V22" s="184" t="s">
        <v>2</v>
      </c>
    </row>
    <row r="23" spans="2:22">
      <c r="B23" s="228" t="s">
        <v>2</v>
      </c>
      <c r="C23" s="639" t="s">
        <v>2</v>
      </c>
      <c r="D23" s="325"/>
      <c r="E23" s="650" t="s">
        <v>621</v>
      </c>
      <c r="F23" s="529"/>
      <c r="G23" s="529"/>
      <c r="H23" s="530"/>
      <c r="I23" s="514" t="s">
        <v>576</v>
      </c>
      <c r="J23" s="367"/>
      <c r="K23" s="367"/>
      <c r="L23" s="367"/>
      <c r="M23" s="367"/>
      <c r="N23" s="368"/>
      <c r="O23" s="514" t="s">
        <v>108</v>
      </c>
      <c r="P23" s="367"/>
      <c r="Q23" s="367"/>
      <c r="R23" s="368"/>
      <c r="S23" s="514" t="s">
        <v>577</v>
      </c>
      <c r="T23" s="367"/>
      <c r="U23" s="367"/>
      <c r="V23" s="368"/>
    </row>
    <row r="24" spans="2:22" ht="18" customHeight="1">
      <c r="C24" s="639" t="s">
        <v>2</v>
      </c>
      <c r="D24" s="325"/>
      <c r="E24" s="641" t="s">
        <v>2</v>
      </c>
      <c r="F24" s="325"/>
      <c r="G24" s="325"/>
      <c r="H24" s="335"/>
      <c r="I24" s="514" t="s">
        <v>578</v>
      </c>
      <c r="J24" s="368"/>
      <c r="K24" s="514" t="s">
        <v>579</v>
      </c>
      <c r="L24" s="368"/>
      <c r="M24" s="514" t="s">
        <v>580</v>
      </c>
      <c r="N24" s="368"/>
      <c r="O24" s="514" t="s">
        <v>581</v>
      </c>
      <c r="P24" s="368"/>
      <c r="Q24" s="514" t="s">
        <v>582</v>
      </c>
      <c r="R24" s="368"/>
      <c r="S24" s="514" t="s">
        <v>583</v>
      </c>
      <c r="T24" s="368"/>
      <c r="U24" s="514" t="s">
        <v>584</v>
      </c>
      <c r="V24" s="368"/>
    </row>
    <row r="25" spans="2:22" ht="60">
      <c r="B25" s="374" t="s">
        <v>685</v>
      </c>
      <c r="C25" s="367"/>
      <c r="D25" s="368"/>
      <c r="E25" s="38" t="s">
        <v>586</v>
      </c>
      <c r="F25" s="38" t="s">
        <v>110</v>
      </c>
      <c r="G25" s="38" t="s">
        <v>111</v>
      </c>
      <c r="H25" s="38" t="s">
        <v>598</v>
      </c>
      <c r="I25" s="185" t="s">
        <v>586</v>
      </c>
      <c r="J25" s="185" t="s">
        <v>111</v>
      </c>
      <c r="K25" s="185" t="s">
        <v>586</v>
      </c>
      <c r="L25" s="185" t="s">
        <v>111</v>
      </c>
      <c r="M25" s="185" t="s">
        <v>586</v>
      </c>
      <c r="N25" s="185" t="s">
        <v>111</v>
      </c>
      <c r="O25" s="185" t="s">
        <v>586</v>
      </c>
      <c r="P25" s="185" t="s">
        <v>111</v>
      </c>
      <c r="Q25" s="185" t="s">
        <v>586</v>
      </c>
      <c r="R25" s="185" t="s">
        <v>111</v>
      </c>
      <c r="S25" s="185" t="s">
        <v>586</v>
      </c>
      <c r="T25" s="185" t="s">
        <v>111</v>
      </c>
      <c r="U25" s="185" t="s">
        <v>586</v>
      </c>
      <c r="V25" s="185" t="s">
        <v>111</v>
      </c>
    </row>
    <row r="26" spans="2:22">
      <c r="B26" s="91" t="s">
        <v>686</v>
      </c>
      <c r="C26" s="617" t="s">
        <v>2</v>
      </c>
      <c r="D26" s="325"/>
      <c r="E26" s="207">
        <v>2950</v>
      </c>
      <c r="F26" s="210">
        <v>9.5558938809886307E-2</v>
      </c>
      <c r="G26" s="209">
        <v>62798133.07</v>
      </c>
      <c r="H26" s="210">
        <v>0.100208877355371</v>
      </c>
      <c r="I26" s="211">
        <v>308</v>
      </c>
      <c r="J26" s="212">
        <v>3099788.43</v>
      </c>
      <c r="K26" s="211">
        <v>2627</v>
      </c>
      <c r="L26" s="212">
        <v>59283008.740000002</v>
      </c>
      <c r="M26" s="211">
        <v>15</v>
      </c>
      <c r="N26" s="212">
        <v>415335.9</v>
      </c>
      <c r="O26" s="231">
        <v>1421</v>
      </c>
      <c r="P26" s="209">
        <v>34027732.560000002</v>
      </c>
      <c r="Q26" s="231">
        <v>1529</v>
      </c>
      <c r="R26" s="209">
        <v>28770400.510000002</v>
      </c>
      <c r="S26" s="231">
        <v>2915</v>
      </c>
      <c r="T26" s="209">
        <v>61866833.359999999</v>
      </c>
      <c r="U26" s="231">
        <v>35</v>
      </c>
      <c r="V26" s="209">
        <v>931299.71</v>
      </c>
    </row>
    <row r="27" spans="2:22">
      <c r="B27" s="202" t="s">
        <v>687</v>
      </c>
      <c r="C27" s="616" t="s">
        <v>2</v>
      </c>
      <c r="D27" s="325"/>
      <c r="E27" s="203">
        <v>1442</v>
      </c>
      <c r="F27" s="41">
        <v>4.6710505004696999E-2</v>
      </c>
      <c r="G27" s="42">
        <v>31058140.91</v>
      </c>
      <c r="H27" s="41">
        <v>4.9560413362396999E-2</v>
      </c>
      <c r="I27" s="205">
        <v>163</v>
      </c>
      <c r="J27" s="206">
        <v>1554598.81</v>
      </c>
      <c r="K27" s="205">
        <v>1276</v>
      </c>
      <c r="L27" s="206">
        <v>29335988.18</v>
      </c>
      <c r="M27" s="205">
        <v>3</v>
      </c>
      <c r="N27" s="206">
        <v>167553.92000000001</v>
      </c>
      <c r="O27" s="229">
        <v>682</v>
      </c>
      <c r="P27" s="230">
        <v>16302438.640000001</v>
      </c>
      <c r="Q27" s="229">
        <v>760</v>
      </c>
      <c r="R27" s="230">
        <v>14755702.27</v>
      </c>
      <c r="S27" s="229">
        <v>1426</v>
      </c>
      <c r="T27" s="230">
        <v>30306646.52</v>
      </c>
      <c r="U27" s="229">
        <v>16</v>
      </c>
      <c r="V27" s="230">
        <v>751494.39</v>
      </c>
    </row>
    <row r="28" spans="2:22">
      <c r="B28" s="91" t="s">
        <v>688</v>
      </c>
      <c r="C28" s="617" t="s">
        <v>2</v>
      </c>
      <c r="D28" s="325"/>
      <c r="E28" s="207">
        <v>2449</v>
      </c>
      <c r="F28" s="210">
        <v>7.9330115642512397E-2</v>
      </c>
      <c r="G28" s="209">
        <v>55751635.57</v>
      </c>
      <c r="H28" s="210">
        <v>8.8964568500275898E-2</v>
      </c>
      <c r="I28" s="211">
        <v>323</v>
      </c>
      <c r="J28" s="212">
        <v>3403212.11</v>
      </c>
      <c r="K28" s="211">
        <v>2121</v>
      </c>
      <c r="L28" s="212">
        <v>52199239.979999997</v>
      </c>
      <c r="M28" s="211">
        <v>5</v>
      </c>
      <c r="N28" s="212">
        <v>149183.48000000001</v>
      </c>
      <c r="O28" s="231">
        <v>1084</v>
      </c>
      <c r="P28" s="209">
        <v>28740271.370000001</v>
      </c>
      <c r="Q28" s="231">
        <v>1365</v>
      </c>
      <c r="R28" s="209">
        <v>27011364.199999999</v>
      </c>
      <c r="S28" s="231">
        <v>2420</v>
      </c>
      <c r="T28" s="209">
        <v>55007739.719999999</v>
      </c>
      <c r="U28" s="231">
        <v>29</v>
      </c>
      <c r="V28" s="209">
        <v>743895.85</v>
      </c>
    </row>
    <row r="29" spans="2:22">
      <c r="B29" s="202" t="s">
        <v>689</v>
      </c>
      <c r="C29" s="616" t="s">
        <v>2</v>
      </c>
      <c r="D29" s="325"/>
      <c r="E29" s="203">
        <v>1414</v>
      </c>
      <c r="F29" s="41">
        <v>4.5803504907518403E-2</v>
      </c>
      <c r="G29" s="42">
        <v>26278530.73</v>
      </c>
      <c r="H29" s="41">
        <v>4.1933445060644899E-2</v>
      </c>
      <c r="I29" s="205">
        <v>234</v>
      </c>
      <c r="J29" s="206">
        <v>2084079.57</v>
      </c>
      <c r="K29" s="205">
        <v>1180</v>
      </c>
      <c r="L29" s="206">
        <v>24194451.16</v>
      </c>
      <c r="M29" s="205">
        <v>0</v>
      </c>
      <c r="N29" s="206">
        <v>0</v>
      </c>
      <c r="O29" s="229">
        <v>606</v>
      </c>
      <c r="P29" s="230">
        <v>13422708.539999999</v>
      </c>
      <c r="Q29" s="229">
        <v>808</v>
      </c>
      <c r="R29" s="230">
        <v>12855822.189999999</v>
      </c>
      <c r="S29" s="229">
        <v>1404</v>
      </c>
      <c r="T29" s="230">
        <v>26015908.91</v>
      </c>
      <c r="U29" s="229">
        <v>10</v>
      </c>
      <c r="V29" s="230">
        <v>262621.82</v>
      </c>
    </row>
    <row r="30" spans="2:22">
      <c r="B30" s="91" t="s">
        <v>690</v>
      </c>
      <c r="C30" s="617" t="s">
        <v>2</v>
      </c>
      <c r="D30" s="325"/>
      <c r="E30" s="207">
        <v>3783</v>
      </c>
      <c r="F30" s="210">
        <v>0.122542191700949</v>
      </c>
      <c r="G30" s="209">
        <v>75316902.019999996</v>
      </c>
      <c r="H30" s="210">
        <v>0.120185455018156</v>
      </c>
      <c r="I30" s="211">
        <v>528</v>
      </c>
      <c r="J30" s="212">
        <v>5317125.3499999996</v>
      </c>
      <c r="K30" s="211">
        <v>3253</v>
      </c>
      <c r="L30" s="212">
        <v>69980818.5</v>
      </c>
      <c r="M30" s="211">
        <v>2</v>
      </c>
      <c r="N30" s="212">
        <v>18958.169999999998</v>
      </c>
      <c r="O30" s="231">
        <v>1642</v>
      </c>
      <c r="P30" s="209">
        <v>38330547.109999999</v>
      </c>
      <c r="Q30" s="231">
        <v>2141</v>
      </c>
      <c r="R30" s="209">
        <v>36986354.909999996</v>
      </c>
      <c r="S30" s="231">
        <v>3754</v>
      </c>
      <c r="T30" s="209">
        <v>74353161.090000004</v>
      </c>
      <c r="U30" s="231">
        <v>29</v>
      </c>
      <c r="V30" s="209">
        <v>963740.93</v>
      </c>
    </row>
    <row r="31" spans="2:22">
      <c r="B31" s="202" t="s">
        <v>691</v>
      </c>
      <c r="C31" s="616" t="s">
        <v>2</v>
      </c>
      <c r="D31" s="325"/>
      <c r="E31" s="203">
        <v>578</v>
      </c>
      <c r="F31" s="41">
        <v>1.8723073434615E-2</v>
      </c>
      <c r="G31" s="42">
        <v>12494694.08</v>
      </c>
      <c r="H31" s="41">
        <v>1.9938160665698899E-2</v>
      </c>
      <c r="I31" s="205">
        <v>167</v>
      </c>
      <c r="J31" s="206">
        <v>2137344.11</v>
      </c>
      <c r="K31" s="205">
        <v>410</v>
      </c>
      <c r="L31" s="206">
        <v>10309347.640000001</v>
      </c>
      <c r="M31" s="205">
        <v>1</v>
      </c>
      <c r="N31" s="206">
        <v>48002.33</v>
      </c>
      <c r="O31" s="229">
        <v>229</v>
      </c>
      <c r="P31" s="230">
        <v>6294178.75</v>
      </c>
      <c r="Q31" s="229">
        <v>349</v>
      </c>
      <c r="R31" s="230">
        <v>6200515.3300000001</v>
      </c>
      <c r="S31" s="229">
        <v>557</v>
      </c>
      <c r="T31" s="230">
        <v>11974668.4</v>
      </c>
      <c r="U31" s="229">
        <v>21</v>
      </c>
      <c r="V31" s="230">
        <v>520025.68</v>
      </c>
    </row>
    <row r="32" spans="2:22">
      <c r="B32" s="91" t="s">
        <v>692</v>
      </c>
      <c r="C32" s="617" t="s">
        <v>2</v>
      </c>
      <c r="D32" s="325"/>
      <c r="E32" s="207">
        <v>2</v>
      </c>
      <c r="F32" s="210">
        <v>6.4785721227041601E-5</v>
      </c>
      <c r="G32" s="209">
        <v>45245.42</v>
      </c>
      <c r="H32" s="210">
        <v>7.2199483042246994E-5</v>
      </c>
      <c r="I32" s="211">
        <v>1</v>
      </c>
      <c r="J32" s="212">
        <v>3139.55</v>
      </c>
      <c r="K32" s="211">
        <v>1</v>
      </c>
      <c r="L32" s="212">
        <v>42105.87</v>
      </c>
      <c r="M32" s="211">
        <v>0</v>
      </c>
      <c r="N32" s="212">
        <v>0</v>
      </c>
      <c r="O32" s="231">
        <v>0</v>
      </c>
      <c r="P32" s="209">
        <v>0</v>
      </c>
      <c r="Q32" s="231">
        <v>2</v>
      </c>
      <c r="R32" s="209">
        <v>45245.42</v>
      </c>
      <c r="S32" s="231">
        <v>2</v>
      </c>
      <c r="T32" s="209">
        <v>45245.42</v>
      </c>
      <c r="U32" s="231">
        <v>0</v>
      </c>
      <c r="V32" s="209">
        <v>0</v>
      </c>
    </row>
    <row r="33" spans="2:22">
      <c r="B33" s="202" t="s">
        <v>693</v>
      </c>
      <c r="C33" s="616" t="s">
        <v>2</v>
      </c>
      <c r="D33" s="325"/>
      <c r="E33" s="203">
        <v>5259</v>
      </c>
      <c r="F33" s="41">
        <v>0.17035405396650599</v>
      </c>
      <c r="G33" s="42">
        <v>95989853.890000001</v>
      </c>
      <c r="H33" s="41">
        <v>0.153173908611277</v>
      </c>
      <c r="I33" s="205">
        <v>990</v>
      </c>
      <c r="J33" s="206">
        <v>9924598.1899999995</v>
      </c>
      <c r="K33" s="205">
        <v>4261</v>
      </c>
      <c r="L33" s="206">
        <v>85848882.349999994</v>
      </c>
      <c r="M33" s="205">
        <v>8</v>
      </c>
      <c r="N33" s="206">
        <v>216373.35</v>
      </c>
      <c r="O33" s="229">
        <v>1630</v>
      </c>
      <c r="P33" s="230">
        <v>36743972.380000003</v>
      </c>
      <c r="Q33" s="229">
        <v>3629</v>
      </c>
      <c r="R33" s="230">
        <v>59245881.509999998</v>
      </c>
      <c r="S33" s="229">
        <v>5220</v>
      </c>
      <c r="T33" s="230">
        <v>94792710.310000002</v>
      </c>
      <c r="U33" s="229">
        <v>39</v>
      </c>
      <c r="V33" s="230">
        <v>1197143.58</v>
      </c>
    </row>
    <row r="34" spans="2:22">
      <c r="B34" s="91" t="s">
        <v>694</v>
      </c>
      <c r="C34" s="617" t="s">
        <v>2</v>
      </c>
      <c r="D34" s="325"/>
      <c r="E34" s="207">
        <v>4492</v>
      </c>
      <c r="F34" s="210">
        <v>0.14550872987593499</v>
      </c>
      <c r="G34" s="209">
        <v>96407164.200000003</v>
      </c>
      <c r="H34" s="210">
        <v>0.15383982327512999</v>
      </c>
      <c r="I34" s="211">
        <v>555</v>
      </c>
      <c r="J34" s="212">
        <v>5679478.79</v>
      </c>
      <c r="K34" s="211">
        <v>3909</v>
      </c>
      <c r="L34" s="212">
        <v>89920737.620000005</v>
      </c>
      <c r="M34" s="211">
        <v>28</v>
      </c>
      <c r="N34" s="212">
        <v>806947.79</v>
      </c>
      <c r="O34" s="231">
        <v>2165</v>
      </c>
      <c r="P34" s="209">
        <v>51989500.969999999</v>
      </c>
      <c r="Q34" s="231">
        <v>2327</v>
      </c>
      <c r="R34" s="209">
        <v>44417663.229999997</v>
      </c>
      <c r="S34" s="231">
        <v>4444</v>
      </c>
      <c r="T34" s="209">
        <v>95319393.739999995</v>
      </c>
      <c r="U34" s="231">
        <v>48</v>
      </c>
      <c r="V34" s="209">
        <v>1087770.46</v>
      </c>
    </row>
    <row r="35" spans="2:22">
      <c r="B35" s="202" t="s">
        <v>695</v>
      </c>
      <c r="C35" s="616" t="s">
        <v>2</v>
      </c>
      <c r="D35" s="325"/>
      <c r="E35" s="203">
        <v>2258</v>
      </c>
      <c r="F35" s="41">
        <v>7.3143079265329897E-2</v>
      </c>
      <c r="G35" s="42">
        <v>45216928.259999998</v>
      </c>
      <c r="H35" s="41">
        <v>7.2154017912318402E-2</v>
      </c>
      <c r="I35" s="205">
        <v>260</v>
      </c>
      <c r="J35" s="206">
        <v>2461299.77</v>
      </c>
      <c r="K35" s="205">
        <v>1972</v>
      </c>
      <c r="L35" s="206">
        <v>41973863.549999997</v>
      </c>
      <c r="M35" s="205">
        <v>26</v>
      </c>
      <c r="N35" s="206">
        <v>781764.94</v>
      </c>
      <c r="O35" s="229">
        <v>1131</v>
      </c>
      <c r="P35" s="230">
        <v>25340488.34</v>
      </c>
      <c r="Q35" s="229">
        <v>1127</v>
      </c>
      <c r="R35" s="230">
        <v>19876439.920000002</v>
      </c>
      <c r="S35" s="229">
        <v>2224</v>
      </c>
      <c r="T35" s="230">
        <v>44397403.049999997</v>
      </c>
      <c r="U35" s="229">
        <v>34</v>
      </c>
      <c r="V35" s="230">
        <v>819525.21</v>
      </c>
    </row>
    <row r="36" spans="2:22">
      <c r="B36" s="91" t="s">
        <v>696</v>
      </c>
      <c r="C36" s="617" t="s">
        <v>2</v>
      </c>
      <c r="D36" s="325"/>
      <c r="E36" s="207">
        <v>1224</v>
      </c>
      <c r="F36" s="210">
        <v>3.9648861390949398E-2</v>
      </c>
      <c r="G36" s="209">
        <v>23466564.449999999</v>
      </c>
      <c r="H36" s="210">
        <v>3.7446305550209801E-2</v>
      </c>
      <c r="I36" s="211">
        <v>158</v>
      </c>
      <c r="J36" s="212">
        <v>1355796.02</v>
      </c>
      <c r="K36" s="211">
        <v>1058</v>
      </c>
      <c r="L36" s="212">
        <v>21902451.739999998</v>
      </c>
      <c r="M36" s="211">
        <v>8</v>
      </c>
      <c r="N36" s="212">
        <v>208316.69</v>
      </c>
      <c r="O36" s="231">
        <v>590</v>
      </c>
      <c r="P36" s="209">
        <v>12747188.41</v>
      </c>
      <c r="Q36" s="231">
        <v>634</v>
      </c>
      <c r="R36" s="209">
        <v>10719376.039999999</v>
      </c>
      <c r="S36" s="231">
        <v>1207</v>
      </c>
      <c r="T36" s="209">
        <v>22956167.440000001</v>
      </c>
      <c r="U36" s="231">
        <v>17</v>
      </c>
      <c r="V36" s="209">
        <v>510397.01</v>
      </c>
    </row>
    <row r="37" spans="2:22">
      <c r="B37" s="202" t="s">
        <v>697</v>
      </c>
      <c r="C37" s="616" t="s">
        <v>2</v>
      </c>
      <c r="D37" s="325"/>
      <c r="E37" s="203">
        <v>2780</v>
      </c>
      <c r="F37" s="41">
        <v>9.0052152505587804E-2</v>
      </c>
      <c r="G37" s="42">
        <v>57597695.280000001</v>
      </c>
      <c r="H37" s="41">
        <v>9.1910381727937807E-2</v>
      </c>
      <c r="I37" s="205">
        <v>390</v>
      </c>
      <c r="J37" s="206">
        <v>3961646.56</v>
      </c>
      <c r="K37" s="205">
        <v>2378</v>
      </c>
      <c r="L37" s="206">
        <v>53351438.840000004</v>
      </c>
      <c r="M37" s="205">
        <v>12</v>
      </c>
      <c r="N37" s="206">
        <v>284609.88</v>
      </c>
      <c r="O37" s="229">
        <v>1163</v>
      </c>
      <c r="P37" s="230">
        <v>28149876.48</v>
      </c>
      <c r="Q37" s="229">
        <v>1617</v>
      </c>
      <c r="R37" s="230">
        <v>29447818.800000001</v>
      </c>
      <c r="S37" s="229">
        <v>2746</v>
      </c>
      <c r="T37" s="230">
        <v>56465124.409999996</v>
      </c>
      <c r="U37" s="229">
        <v>34</v>
      </c>
      <c r="V37" s="230">
        <v>1132570.8700000001</v>
      </c>
    </row>
    <row r="38" spans="2:22">
      <c r="B38" s="91" t="s">
        <v>698</v>
      </c>
      <c r="C38" s="617" t="s">
        <v>2</v>
      </c>
      <c r="D38" s="325"/>
      <c r="E38" s="207">
        <v>2240</v>
      </c>
      <c r="F38" s="210">
        <v>7.2560007774286506E-2</v>
      </c>
      <c r="G38" s="209">
        <v>44250866.18</v>
      </c>
      <c r="H38" s="210">
        <v>7.06124434775421E-2</v>
      </c>
      <c r="I38" s="211">
        <v>318</v>
      </c>
      <c r="J38" s="212">
        <v>3166976.24</v>
      </c>
      <c r="K38" s="211">
        <v>1914</v>
      </c>
      <c r="L38" s="212">
        <v>40882387.390000001</v>
      </c>
      <c r="M38" s="211">
        <v>8</v>
      </c>
      <c r="N38" s="212">
        <v>201502.55</v>
      </c>
      <c r="O38" s="231">
        <v>1000</v>
      </c>
      <c r="P38" s="209">
        <v>22161598.960000001</v>
      </c>
      <c r="Q38" s="231">
        <v>1240</v>
      </c>
      <c r="R38" s="209">
        <v>22089267.219999999</v>
      </c>
      <c r="S38" s="231">
        <v>2208</v>
      </c>
      <c r="T38" s="209">
        <v>42935265.649999999</v>
      </c>
      <c r="U38" s="231">
        <v>32</v>
      </c>
      <c r="V38" s="209">
        <v>1315600.53</v>
      </c>
    </row>
    <row r="39" spans="2:22">
      <c r="B39" s="213" t="s">
        <v>115</v>
      </c>
      <c r="C39" s="621" t="s">
        <v>2</v>
      </c>
      <c r="D39" s="367"/>
      <c r="E39" s="214">
        <v>30871</v>
      </c>
      <c r="F39" s="215">
        <v>1</v>
      </c>
      <c r="G39" s="216">
        <v>626672354.05999994</v>
      </c>
      <c r="H39" s="215">
        <v>1</v>
      </c>
      <c r="I39" s="217">
        <v>4395</v>
      </c>
      <c r="J39" s="218">
        <v>44149083.5</v>
      </c>
      <c r="K39" s="217">
        <v>26360</v>
      </c>
      <c r="L39" s="218">
        <v>579224721.55999994</v>
      </c>
      <c r="M39" s="217">
        <v>116</v>
      </c>
      <c r="N39" s="218">
        <v>3298549</v>
      </c>
      <c r="O39" s="232">
        <v>13343</v>
      </c>
      <c r="P39" s="233">
        <v>314250502.50999999</v>
      </c>
      <c r="Q39" s="232">
        <v>17528</v>
      </c>
      <c r="R39" s="233">
        <v>312421851.55000001</v>
      </c>
      <c r="S39" s="232">
        <v>30527</v>
      </c>
      <c r="T39" s="233">
        <v>616436268.01999998</v>
      </c>
      <c r="U39" s="232">
        <v>344</v>
      </c>
      <c r="V39" s="233">
        <v>10236086.039999999</v>
      </c>
    </row>
    <row r="40" spans="2:22">
      <c r="B40" s="183" t="s">
        <v>2</v>
      </c>
      <c r="C40" s="517" t="s">
        <v>2</v>
      </c>
      <c r="D40" s="325"/>
      <c r="E40" s="184" t="s">
        <v>2</v>
      </c>
      <c r="F40" s="184" t="s">
        <v>2</v>
      </c>
      <c r="G40" s="184" t="s">
        <v>2</v>
      </c>
      <c r="H40" s="184" t="s">
        <v>2</v>
      </c>
      <c r="I40" s="184" t="s">
        <v>2</v>
      </c>
      <c r="J40" s="184" t="s">
        <v>2</v>
      </c>
      <c r="K40" s="184" t="s">
        <v>2</v>
      </c>
      <c r="L40" s="184" t="s">
        <v>2</v>
      </c>
      <c r="M40" s="184" t="s">
        <v>2</v>
      </c>
      <c r="N40" s="184" t="s">
        <v>2</v>
      </c>
      <c r="O40" s="184" t="s">
        <v>2</v>
      </c>
      <c r="P40" s="184" t="s">
        <v>2</v>
      </c>
      <c r="Q40" s="184" t="s">
        <v>2</v>
      </c>
      <c r="R40" s="184" t="s">
        <v>2</v>
      </c>
      <c r="S40" s="184" t="s">
        <v>2</v>
      </c>
      <c r="T40" s="184" t="s">
        <v>2</v>
      </c>
      <c r="U40" s="184" t="s">
        <v>2</v>
      </c>
      <c r="V40" s="184" t="s">
        <v>2</v>
      </c>
    </row>
    <row r="41" spans="2:22">
      <c r="B41" s="50" t="s">
        <v>2</v>
      </c>
      <c r="C41" s="647" t="s">
        <v>2</v>
      </c>
      <c r="D41" s="325"/>
      <c r="E41" s="184" t="s">
        <v>2</v>
      </c>
      <c r="F41" s="184" t="s">
        <v>2</v>
      </c>
      <c r="G41" s="184" t="s">
        <v>2</v>
      </c>
      <c r="H41" s="184" t="s">
        <v>2</v>
      </c>
      <c r="I41" s="184" t="s">
        <v>2</v>
      </c>
      <c r="J41" s="184" t="s">
        <v>2</v>
      </c>
      <c r="K41" s="184" t="s">
        <v>2</v>
      </c>
      <c r="L41" s="184" t="s">
        <v>2</v>
      </c>
      <c r="M41" s="184" t="s">
        <v>2</v>
      </c>
      <c r="N41" s="184" t="s">
        <v>2</v>
      </c>
      <c r="O41" s="184" t="s">
        <v>2</v>
      </c>
      <c r="P41" s="184" t="s">
        <v>2</v>
      </c>
      <c r="Q41" s="184" t="s">
        <v>2</v>
      </c>
      <c r="R41" s="184" t="s">
        <v>2</v>
      </c>
      <c r="S41" s="184" t="s">
        <v>2</v>
      </c>
      <c r="T41" s="184" t="s">
        <v>2</v>
      </c>
      <c r="U41" s="184" t="s">
        <v>2</v>
      </c>
      <c r="V41" s="184" t="s">
        <v>2</v>
      </c>
    </row>
    <row r="42" spans="2:22">
      <c r="B42" s="183" t="s">
        <v>2</v>
      </c>
      <c r="C42" s="517" t="s">
        <v>2</v>
      </c>
      <c r="D42" s="325"/>
      <c r="E42" s="184" t="s">
        <v>2</v>
      </c>
      <c r="F42" s="184" t="s">
        <v>2</v>
      </c>
      <c r="G42" s="184" t="s">
        <v>2</v>
      </c>
      <c r="H42" s="184" t="s">
        <v>2</v>
      </c>
      <c r="I42" s="184" t="s">
        <v>2</v>
      </c>
      <c r="J42" s="184" t="s">
        <v>2</v>
      </c>
      <c r="K42" s="184" t="s">
        <v>2</v>
      </c>
      <c r="L42" s="184" t="s">
        <v>2</v>
      </c>
      <c r="M42" s="184" t="s">
        <v>2</v>
      </c>
      <c r="N42" s="184" t="s">
        <v>2</v>
      </c>
      <c r="O42" s="184" t="s">
        <v>2</v>
      </c>
      <c r="P42" s="184" t="s">
        <v>2</v>
      </c>
      <c r="Q42" s="184" t="s">
        <v>2</v>
      </c>
      <c r="R42" s="184" t="s">
        <v>2</v>
      </c>
      <c r="S42" s="184" t="s">
        <v>2</v>
      </c>
      <c r="T42" s="184" t="s">
        <v>2</v>
      </c>
      <c r="U42" s="184" t="s">
        <v>2</v>
      </c>
      <c r="V42" s="184" t="s">
        <v>2</v>
      </c>
    </row>
    <row r="43" spans="2:22">
      <c r="B43" s="228" t="s">
        <v>2</v>
      </c>
      <c r="C43" s="639" t="s">
        <v>2</v>
      </c>
      <c r="D43" s="325"/>
      <c r="E43" s="650" t="s">
        <v>621</v>
      </c>
      <c r="F43" s="529"/>
      <c r="G43" s="529"/>
      <c r="H43" s="530"/>
      <c r="I43" s="514" t="s">
        <v>576</v>
      </c>
      <c r="J43" s="367"/>
      <c r="K43" s="367"/>
      <c r="L43" s="367"/>
      <c r="M43" s="367"/>
      <c r="N43" s="368"/>
      <c r="O43" s="514" t="s">
        <v>108</v>
      </c>
      <c r="P43" s="367"/>
      <c r="Q43" s="367"/>
      <c r="R43" s="368"/>
      <c r="S43" s="514" t="s">
        <v>577</v>
      </c>
      <c r="T43" s="367"/>
      <c r="U43" s="367"/>
      <c r="V43" s="368"/>
    </row>
    <row r="44" spans="2:22" ht="18" customHeight="1">
      <c r="C44" s="639" t="s">
        <v>2</v>
      </c>
      <c r="D44" s="325"/>
      <c r="E44" s="641" t="s">
        <v>2</v>
      </c>
      <c r="F44" s="325"/>
      <c r="G44" s="325"/>
      <c r="H44" s="335"/>
      <c r="I44" s="514" t="s">
        <v>578</v>
      </c>
      <c r="J44" s="368"/>
      <c r="K44" s="514" t="s">
        <v>579</v>
      </c>
      <c r="L44" s="368"/>
      <c r="M44" s="514" t="s">
        <v>580</v>
      </c>
      <c r="N44" s="368"/>
      <c r="O44" s="514" t="s">
        <v>581</v>
      </c>
      <c r="P44" s="368"/>
      <c r="Q44" s="514" t="s">
        <v>582</v>
      </c>
      <c r="R44" s="368"/>
      <c r="S44" s="514" t="s">
        <v>583</v>
      </c>
      <c r="T44" s="368"/>
      <c r="U44" s="514" t="s">
        <v>584</v>
      </c>
      <c r="V44" s="368"/>
    </row>
    <row r="45" spans="2:22" ht="60">
      <c r="B45" s="374" t="s">
        <v>699</v>
      </c>
      <c r="C45" s="367"/>
      <c r="D45" s="368"/>
      <c r="E45" s="38" t="s">
        <v>586</v>
      </c>
      <c r="F45" s="38" t="s">
        <v>110</v>
      </c>
      <c r="G45" s="38" t="s">
        <v>111</v>
      </c>
      <c r="H45" s="38" t="s">
        <v>598</v>
      </c>
      <c r="I45" s="185" t="s">
        <v>586</v>
      </c>
      <c r="J45" s="185" t="s">
        <v>111</v>
      </c>
      <c r="K45" s="185" t="s">
        <v>586</v>
      </c>
      <c r="L45" s="185" t="s">
        <v>111</v>
      </c>
      <c r="M45" s="185" t="s">
        <v>586</v>
      </c>
      <c r="N45" s="185" t="s">
        <v>111</v>
      </c>
      <c r="O45" s="185" t="s">
        <v>586</v>
      </c>
      <c r="P45" s="185" t="s">
        <v>111</v>
      </c>
      <c r="Q45" s="185" t="s">
        <v>586</v>
      </c>
      <c r="R45" s="185" t="s">
        <v>111</v>
      </c>
      <c r="S45" s="185" t="s">
        <v>586</v>
      </c>
      <c r="T45" s="185" t="s">
        <v>111</v>
      </c>
      <c r="U45" s="185" t="s">
        <v>586</v>
      </c>
      <c r="V45" s="185" t="s">
        <v>111</v>
      </c>
    </row>
    <row r="46" spans="2:22">
      <c r="B46" s="202" t="s">
        <v>700</v>
      </c>
      <c r="C46" s="616" t="s">
        <v>2</v>
      </c>
      <c r="D46" s="325"/>
      <c r="E46" s="203">
        <v>186</v>
      </c>
      <c r="F46" s="41">
        <v>6.0250720741148603E-3</v>
      </c>
      <c r="G46" s="42">
        <v>2194124.64</v>
      </c>
      <c r="H46" s="41">
        <v>3.5012309475358299E-3</v>
      </c>
      <c r="I46" s="205">
        <v>0</v>
      </c>
      <c r="J46" s="206">
        <v>0</v>
      </c>
      <c r="K46" s="205">
        <v>186</v>
      </c>
      <c r="L46" s="206">
        <v>2194124.64</v>
      </c>
      <c r="M46" s="205">
        <v>0</v>
      </c>
      <c r="N46" s="206">
        <v>0</v>
      </c>
      <c r="O46" s="229">
        <v>97</v>
      </c>
      <c r="P46" s="230">
        <v>1209905.3</v>
      </c>
      <c r="Q46" s="229">
        <v>89</v>
      </c>
      <c r="R46" s="230">
        <v>984219.34</v>
      </c>
      <c r="S46" s="229">
        <v>185</v>
      </c>
      <c r="T46" s="230">
        <v>2169901.12</v>
      </c>
      <c r="U46" s="229">
        <v>1</v>
      </c>
      <c r="V46" s="230">
        <v>24223.52</v>
      </c>
    </row>
    <row r="47" spans="2:22">
      <c r="B47" s="91" t="s">
        <v>701</v>
      </c>
      <c r="C47" s="617" t="s">
        <v>2</v>
      </c>
      <c r="D47" s="325"/>
      <c r="E47" s="207">
        <v>1020</v>
      </c>
      <c r="F47" s="210">
        <v>3.3040717825791197E-2</v>
      </c>
      <c r="G47" s="209">
        <v>11887696.279999999</v>
      </c>
      <c r="H47" s="210">
        <v>1.8969555945756299E-2</v>
      </c>
      <c r="I47" s="211">
        <v>0</v>
      </c>
      <c r="J47" s="212">
        <v>0</v>
      </c>
      <c r="K47" s="211">
        <v>1017</v>
      </c>
      <c r="L47" s="212">
        <v>11867586.6</v>
      </c>
      <c r="M47" s="211">
        <v>3</v>
      </c>
      <c r="N47" s="212">
        <v>20109.68</v>
      </c>
      <c r="O47" s="231">
        <v>599</v>
      </c>
      <c r="P47" s="209">
        <v>7540562.0300000003</v>
      </c>
      <c r="Q47" s="231">
        <v>421</v>
      </c>
      <c r="R47" s="209">
        <v>4347134.25</v>
      </c>
      <c r="S47" s="231">
        <v>1015</v>
      </c>
      <c r="T47" s="209">
        <v>11770758.16</v>
      </c>
      <c r="U47" s="231">
        <v>5</v>
      </c>
      <c r="V47" s="209">
        <v>116938.12</v>
      </c>
    </row>
    <row r="48" spans="2:22">
      <c r="B48" s="202" t="s">
        <v>702</v>
      </c>
      <c r="C48" s="616" t="s">
        <v>2</v>
      </c>
      <c r="D48" s="325"/>
      <c r="E48" s="203">
        <v>1140</v>
      </c>
      <c r="F48" s="41">
        <v>3.6927861099413699E-2</v>
      </c>
      <c r="G48" s="42">
        <v>15120328.039999999</v>
      </c>
      <c r="H48" s="41">
        <v>2.4127964066135099E-2</v>
      </c>
      <c r="I48" s="205">
        <v>0</v>
      </c>
      <c r="J48" s="206">
        <v>0</v>
      </c>
      <c r="K48" s="205">
        <v>1138</v>
      </c>
      <c r="L48" s="206">
        <v>15083011.76</v>
      </c>
      <c r="M48" s="205">
        <v>2</v>
      </c>
      <c r="N48" s="206">
        <v>37316.28</v>
      </c>
      <c r="O48" s="229">
        <v>660</v>
      </c>
      <c r="P48" s="230">
        <v>9257785.5700000003</v>
      </c>
      <c r="Q48" s="229">
        <v>480</v>
      </c>
      <c r="R48" s="230">
        <v>5862542.4699999997</v>
      </c>
      <c r="S48" s="229">
        <v>1126</v>
      </c>
      <c r="T48" s="230">
        <v>14649710.369999999</v>
      </c>
      <c r="U48" s="229">
        <v>14</v>
      </c>
      <c r="V48" s="230">
        <v>470617.67</v>
      </c>
    </row>
    <row r="49" spans="2:22">
      <c r="B49" s="91" t="s">
        <v>703</v>
      </c>
      <c r="C49" s="617" t="s">
        <v>2</v>
      </c>
      <c r="D49" s="325"/>
      <c r="E49" s="207">
        <v>1684</v>
      </c>
      <c r="F49" s="210">
        <v>5.4549577273169003E-2</v>
      </c>
      <c r="G49" s="209">
        <v>22126276.359999999</v>
      </c>
      <c r="H49" s="210">
        <v>3.5307567370175597E-2</v>
      </c>
      <c r="I49" s="211">
        <v>0</v>
      </c>
      <c r="J49" s="212">
        <v>0</v>
      </c>
      <c r="K49" s="211">
        <v>1678</v>
      </c>
      <c r="L49" s="212">
        <v>22014164.800000001</v>
      </c>
      <c r="M49" s="211">
        <v>6</v>
      </c>
      <c r="N49" s="212">
        <v>112111.56</v>
      </c>
      <c r="O49" s="231">
        <v>920</v>
      </c>
      <c r="P49" s="209">
        <v>12610538.98</v>
      </c>
      <c r="Q49" s="231">
        <v>764</v>
      </c>
      <c r="R49" s="209">
        <v>9515737.3800000008</v>
      </c>
      <c r="S49" s="231">
        <v>1674</v>
      </c>
      <c r="T49" s="209">
        <v>21965554.48</v>
      </c>
      <c r="U49" s="231">
        <v>10</v>
      </c>
      <c r="V49" s="209">
        <v>160721.88</v>
      </c>
    </row>
    <row r="50" spans="2:22">
      <c r="B50" s="202" t="s">
        <v>704</v>
      </c>
      <c r="C50" s="616" t="s">
        <v>2</v>
      </c>
      <c r="D50" s="325"/>
      <c r="E50" s="203">
        <v>1739</v>
      </c>
      <c r="F50" s="41">
        <v>5.6331184606912603E-2</v>
      </c>
      <c r="G50" s="42">
        <v>24411705.010000002</v>
      </c>
      <c r="H50" s="41">
        <v>3.8954494883721498E-2</v>
      </c>
      <c r="I50" s="205">
        <v>0</v>
      </c>
      <c r="J50" s="206">
        <v>0</v>
      </c>
      <c r="K50" s="205">
        <v>1722</v>
      </c>
      <c r="L50" s="206">
        <v>24117719.329999998</v>
      </c>
      <c r="M50" s="205">
        <v>17</v>
      </c>
      <c r="N50" s="206">
        <v>293985.68</v>
      </c>
      <c r="O50" s="229">
        <v>943</v>
      </c>
      <c r="P50" s="230">
        <v>14144082.16</v>
      </c>
      <c r="Q50" s="229">
        <v>796</v>
      </c>
      <c r="R50" s="230">
        <v>10267622.85</v>
      </c>
      <c r="S50" s="229">
        <v>1712</v>
      </c>
      <c r="T50" s="230">
        <v>23653765.34</v>
      </c>
      <c r="U50" s="229">
        <v>27</v>
      </c>
      <c r="V50" s="230">
        <v>757939.67</v>
      </c>
    </row>
    <row r="51" spans="2:22">
      <c r="B51" s="91" t="s">
        <v>705</v>
      </c>
      <c r="C51" s="617" t="s">
        <v>2</v>
      </c>
      <c r="D51" s="325"/>
      <c r="E51" s="207">
        <v>2426</v>
      </c>
      <c r="F51" s="210">
        <v>7.8585079848401407E-2</v>
      </c>
      <c r="G51" s="209">
        <v>31946140.800000001</v>
      </c>
      <c r="H51" s="210">
        <v>5.09774216032216E-2</v>
      </c>
      <c r="I51" s="211">
        <v>0</v>
      </c>
      <c r="J51" s="212">
        <v>0</v>
      </c>
      <c r="K51" s="211">
        <v>2412</v>
      </c>
      <c r="L51" s="212">
        <v>31745630.620000001</v>
      </c>
      <c r="M51" s="211">
        <v>14</v>
      </c>
      <c r="N51" s="212">
        <v>200510.18</v>
      </c>
      <c r="O51" s="231">
        <v>1307</v>
      </c>
      <c r="P51" s="209">
        <v>18669506.420000002</v>
      </c>
      <c r="Q51" s="231">
        <v>1119</v>
      </c>
      <c r="R51" s="209">
        <v>13276634.380000001</v>
      </c>
      <c r="S51" s="231">
        <v>2409</v>
      </c>
      <c r="T51" s="209">
        <v>31505425.449999999</v>
      </c>
      <c r="U51" s="231">
        <v>17</v>
      </c>
      <c r="V51" s="209">
        <v>440715.35</v>
      </c>
    </row>
    <row r="52" spans="2:22">
      <c r="B52" s="202" t="s">
        <v>706</v>
      </c>
      <c r="C52" s="616" t="s">
        <v>2</v>
      </c>
      <c r="D52" s="325"/>
      <c r="E52" s="203">
        <v>3094</v>
      </c>
      <c r="F52" s="41">
        <v>0.100223510738233</v>
      </c>
      <c r="G52" s="42">
        <v>48416826.670000002</v>
      </c>
      <c r="H52" s="41">
        <v>7.7260192437601002E-2</v>
      </c>
      <c r="I52" s="205">
        <v>0</v>
      </c>
      <c r="J52" s="206">
        <v>0</v>
      </c>
      <c r="K52" s="205">
        <v>3080</v>
      </c>
      <c r="L52" s="206">
        <v>48125897.579999998</v>
      </c>
      <c r="M52" s="205">
        <v>14</v>
      </c>
      <c r="N52" s="206">
        <v>290929.09000000003</v>
      </c>
      <c r="O52" s="229">
        <v>1618</v>
      </c>
      <c r="P52" s="230">
        <v>27863257.5</v>
      </c>
      <c r="Q52" s="229">
        <v>1476</v>
      </c>
      <c r="R52" s="230">
        <v>20553569.170000002</v>
      </c>
      <c r="S52" s="229">
        <v>3066</v>
      </c>
      <c r="T52" s="230">
        <v>47682187.859999999</v>
      </c>
      <c r="U52" s="229">
        <v>28</v>
      </c>
      <c r="V52" s="230">
        <v>734638.81</v>
      </c>
    </row>
    <row r="53" spans="2:22">
      <c r="B53" s="91" t="s">
        <v>707</v>
      </c>
      <c r="C53" s="617" t="s">
        <v>2</v>
      </c>
      <c r="D53" s="325"/>
      <c r="E53" s="207">
        <v>2515</v>
      </c>
      <c r="F53" s="210">
        <v>8.1468044443004803E-2</v>
      </c>
      <c r="G53" s="209">
        <v>36313999.07</v>
      </c>
      <c r="H53" s="210">
        <v>5.7947344947856402E-2</v>
      </c>
      <c r="I53" s="211">
        <v>0</v>
      </c>
      <c r="J53" s="212">
        <v>0</v>
      </c>
      <c r="K53" s="211">
        <v>2505</v>
      </c>
      <c r="L53" s="212">
        <v>36170181.049999997</v>
      </c>
      <c r="M53" s="211">
        <v>10</v>
      </c>
      <c r="N53" s="212">
        <v>143818.01999999999</v>
      </c>
      <c r="O53" s="231">
        <v>1323</v>
      </c>
      <c r="P53" s="209">
        <v>21561020.280000001</v>
      </c>
      <c r="Q53" s="231">
        <v>1192</v>
      </c>
      <c r="R53" s="209">
        <v>14752978.789999999</v>
      </c>
      <c r="S53" s="231">
        <v>2497</v>
      </c>
      <c r="T53" s="209">
        <v>35899137.979999997</v>
      </c>
      <c r="U53" s="231">
        <v>18</v>
      </c>
      <c r="V53" s="209">
        <v>414861.09</v>
      </c>
    </row>
    <row r="54" spans="2:22">
      <c r="B54" s="202" t="s">
        <v>708</v>
      </c>
      <c r="C54" s="616" t="s">
        <v>2</v>
      </c>
      <c r="D54" s="325"/>
      <c r="E54" s="203">
        <v>6987</v>
      </c>
      <c r="F54" s="41">
        <v>0.22632891710667</v>
      </c>
      <c r="G54" s="42">
        <v>99055143.879999995</v>
      </c>
      <c r="H54" s="41">
        <v>0.15806528441577999</v>
      </c>
      <c r="I54" s="205">
        <v>0</v>
      </c>
      <c r="J54" s="206">
        <v>0</v>
      </c>
      <c r="K54" s="205">
        <v>6963</v>
      </c>
      <c r="L54" s="206">
        <v>98659502.530000001</v>
      </c>
      <c r="M54" s="205">
        <v>24</v>
      </c>
      <c r="N54" s="206">
        <v>395641.35</v>
      </c>
      <c r="O54" s="229">
        <v>3325</v>
      </c>
      <c r="P54" s="230">
        <v>54082597.950000003</v>
      </c>
      <c r="Q54" s="229">
        <v>3662</v>
      </c>
      <c r="R54" s="230">
        <v>44972545.93</v>
      </c>
      <c r="S54" s="229">
        <v>6944</v>
      </c>
      <c r="T54" s="230">
        <v>97981061.719999999</v>
      </c>
      <c r="U54" s="229">
        <v>43</v>
      </c>
      <c r="V54" s="230">
        <v>1074082.1599999999</v>
      </c>
    </row>
    <row r="55" spans="2:22">
      <c r="B55" s="91" t="s">
        <v>709</v>
      </c>
      <c r="C55" s="617" t="s">
        <v>2</v>
      </c>
      <c r="D55" s="325"/>
      <c r="E55" s="207">
        <v>5144</v>
      </c>
      <c r="F55" s="210">
        <v>0.166628874995951</v>
      </c>
      <c r="G55" s="209">
        <v>71019264.189999998</v>
      </c>
      <c r="H55" s="210">
        <v>0.113327584550188</v>
      </c>
      <c r="I55" s="211">
        <v>0</v>
      </c>
      <c r="J55" s="212">
        <v>0</v>
      </c>
      <c r="K55" s="211">
        <v>5119</v>
      </c>
      <c r="L55" s="212">
        <v>70592683.180000007</v>
      </c>
      <c r="M55" s="211">
        <v>25</v>
      </c>
      <c r="N55" s="212">
        <v>426581.01</v>
      </c>
      <c r="O55" s="231">
        <v>2077</v>
      </c>
      <c r="P55" s="209">
        <v>33675526.490000002</v>
      </c>
      <c r="Q55" s="231">
        <v>3067</v>
      </c>
      <c r="R55" s="209">
        <v>37343737.700000003</v>
      </c>
      <c r="S55" s="231">
        <v>5120</v>
      </c>
      <c r="T55" s="209">
        <v>70495982.879999995</v>
      </c>
      <c r="U55" s="231">
        <v>24</v>
      </c>
      <c r="V55" s="209">
        <v>523281.31</v>
      </c>
    </row>
    <row r="56" spans="2:22">
      <c r="B56" s="202" t="s">
        <v>710</v>
      </c>
      <c r="C56" s="616" t="s">
        <v>2</v>
      </c>
      <c r="D56" s="325"/>
      <c r="E56" s="203">
        <v>3</v>
      </c>
      <c r="F56" s="41">
        <v>9.71785818405623E-5</v>
      </c>
      <c r="G56" s="42">
        <v>108676.14</v>
      </c>
      <c r="H56" s="41">
        <v>1.73417798465057E-4</v>
      </c>
      <c r="I56" s="205">
        <v>0</v>
      </c>
      <c r="J56" s="206">
        <v>0</v>
      </c>
      <c r="K56" s="205">
        <v>3</v>
      </c>
      <c r="L56" s="206">
        <v>108676.14</v>
      </c>
      <c r="M56" s="205">
        <v>0</v>
      </c>
      <c r="N56" s="206">
        <v>0</v>
      </c>
      <c r="O56" s="229">
        <v>3</v>
      </c>
      <c r="P56" s="230">
        <v>108676.14</v>
      </c>
      <c r="Q56" s="229">
        <v>0</v>
      </c>
      <c r="R56" s="230">
        <v>0</v>
      </c>
      <c r="S56" s="229">
        <v>3</v>
      </c>
      <c r="T56" s="230">
        <v>108676.14</v>
      </c>
      <c r="U56" s="229">
        <v>0</v>
      </c>
      <c r="V56" s="230">
        <v>0</v>
      </c>
    </row>
    <row r="57" spans="2:22">
      <c r="B57" s="91" t="s">
        <v>711</v>
      </c>
      <c r="C57" s="617" t="s">
        <v>2</v>
      </c>
      <c r="D57" s="325"/>
      <c r="E57" s="207">
        <v>4</v>
      </c>
      <c r="F57" s="210">
        <v>1.2957144245408301E-4</v>
      </c>
      <c r="G57" s="209">
        <v>139403.09</v>
      </c>
      <c r="H57" s="210">
        <v>2.2244972049086599E-4</v>
      </c>
      <c r="I57" s="211">
        <v>0</v>
      </c>
      <c r="J57" s="212">
        <v>0</v>
      </c>
      <c r="K57" s="211">
        <v>4</v>
      </c>
      <c r="L57" s="212">
        <v>139403.09</v>
      </c>
      <c r="M57" s="211">
        <v>0</v>
      </c>
      <c r="N57" s="212">
        <v>0</v>
      </c>
      <c r="O57" s="231">
        <v>4</v>
      </c>
      <c r="P57" s="209">
        <v>139403.09</v>
      </c>
      <c r="Q57" s="231">
        <v>0</v>
      </c>
      <c r="R57" s="209">
        <v>0</v>
      </c>
      <c r="S57" s="231">
        <v>4</v>
      </c>
      <c r="T57" s="209">
        <v>139403.09</v>
      </c>
      <c r="U57" s="231">
        <v>0</v>
      </c>
      <c r="V57" s="209">
        <v>0</v>
      </c>
    </row>
    <row r="58" spans="2:22">
      <c r="B58" s="202" t="s">
        <v>712</v>
      </c>
      <c r="C58" s="616" t="s">
        <v>2</v>
      </c>
      <c r="D58" s="325"/>
      <c r="E58" s="203">
        <v>0</v>
      </c>
      <c r="F58" s="41">
        <v>0</v>
      </c>
      <c r="G58" s="42">
        <v>0</v>
      </c>
      <c r="H58" s="41">
        <v>0</v>
      </c>
      <c r="I58" s="205">
        <v>0</v>
      </c>
      <c r="J58" s="206">
        <v>0</v>
      </c>
      <c r="K58" s="205">
        <v>0</v>
      </c>
      <c r="L58" s="206">
        <v>0</v>
      </c>
      <c r="M58" s="205">
        <v>0</v>
      </c>
      <c r="N58" s="206">
        <v>0</v>
      </c>
      <c r="O58" s="229">
        <v>0</v>
      </c>
      <c r="P58" s="230">
        <v>0</v>
      </c>
      <c r="Q58" s="229">
        <v>0</v>
      </c>
      <c r="R58" s="230">
        <v>0</v>
      </c>
      <c r="S58" s="229">
        <v>0</v>
      </c>
      <c r="T58" s="230">
        <v>0</v>
      </c>
      <c r="U58" s="229">
        <v>0</v>
      </c>
      <c r="V58" s="230">
        <v>0</v>
      </c>
    </row>
    <row r="59" spans="2:22">
      <c r="B59" s="213" t="s">
        <v>115</v>
      </c>
      <c r="C59" s="621" t="s">
        <v>2</v>
      </c>
      <c r="D59" s="367"/>
      <c r="E59" s="214">
        <v>25942</v>
      </c>
      <c r="F59" s="215">
        <v>0.84033559003595604</v>
      </c>
      <c r="G59" s="216">
        <v>362739584.17000002</v>
      </c>
      <c r="H59" s="215">
        <v>0.57883450868692699</v>
      </c>
      <c r="I59" s="217">
        <v>0</v>
      </c>
      <c r="J59" s="218">
        <v>0</v>
      </c>
      <c r="K59" s="217">
        <v>25827</v>
      </c>
      <c r="L59" s="218">
        <v>360818581.31999999</v>
      </c>
      <c r="M59" s="217">
        <v>115</v>
      </c>
      <c r="N59" s="218">
        <v>1921002.85</v>
      </c>
      <c r="O59" s="232">
        <v>12876</v>
      </c>
      <c r="P59" s="233">
        <v>200862861.91</v>
      </c>
      <c r="Q59" s="232">
        <v>13066</v>
      </c>
      <c r="R59" s="233">
        <v>161876722.25999999</v>
      </c>
      <c r="S59" s="232">
        <v>25755</v>
      </c>
      <c r="T59" s="233">
        <v>358021564.58999997</v>
      </c>
      <c r="U59" s="232">
        <v>187</v>
      </c>
      <c r="V59" s="233">
        <v>4718019.58</v>
      </c>
    </row>
    <row r="60" spans="2:22">
      <c r="B60" s="183" t="s">
        <v>2</v>
      </c>
      <c r="C60" s="517" t="s">
        <v>2</v>
      </c>
      <c r="D60" s="325"/>
      <c r="E60" s="184" t="s">
        <v>2</v>
      </c>
      <c r="F60" s="184" t="s">
        <v>2</v>
      </c>
      <c r="G60" s="184" t="s">
        <v>2</v>
      </c>
      <c r="H60" s="184" t="s">
        <v>2</v>
      </c>
      <c r="I60" s="184" t="s">
        <v>2</v>
      </c>
      <c r="J60" s="184" t="s">
        <v>2</v>
      </c>
      <c r="K60" s="184" t="s">
        <v>2</v>
      </c>
      <c r="L60" s="184" t="s">
        <v>2</v>
      </c>
      <c r="M60" s="184" t="s">
        <v>2</v>
      </c>
      <c r="N60" s="184" t="s">
        <v>2</v>
      </c>
      <c r="O60" s="184" t="s">
        <v>2</v>
      </c>
      <c r="P60" s="184" t="s">
        <v>2</v>
      </c>
      <c r="Q60" s="184" t="s">
        <v>2</v>
      </c>
      <c r="R60" s="184" t="s">
        <v>2</v>
      </c>
      <c r="S60" s="184" t="s">
        <v>2</v>
      </c>
      <c r="T60" s="184" t="s">
        <v>2</v>
      </c>
      <c r="U60" s="184" t="s">
        <v>2</v>
      </c>
      <c r="V60" s="184" t="s">
        <v>2</v>
      </c>
    </row>
    <row r="61" spans="2:22">
      <c r="B61" s="50" t="s">
        <v>2</v>
      </c>
      <c r="C61" s="647" t="s">
        <v>2</v>
      </c>
      <c r="D61" s="325"/>
      <c r="E61" s="184" t="s">
        <v>2</v>
      </c>
      <c r="F61" s="184" t="s">
        <v>2</v>
      </c>
      <c r="G61" s="184" t="s">
        <v>2</v>
      </c>
      <c r="H61" s="184" t="s">
        <v>2</v>
      </c>
      <c r="I61" s="184" t="s">
        <v>2</v>
      </c>
      <c r="J61" s="184" t="s">
        <v>2</v>
      </c>
      <c r="K61" s="184" t="s">
        <v>2</v>
      </c>
      <c r="L61" s="184" t="s">
        <v>2</v>
      </c>
      <c r="M61" s="184" t="s">
        <v>2</v>
      </c>
      <c r="N61" s="184" t="s">
        <v>2</v>
      </c>
      <c r="O61" s="184" t="s">
        <v>2</v>
      </c>
      <c r="P61" s="184" t="s">
        <v>2</v>
      </c>
      <c r="Q61" s="184" t="s">
        <v>2</v>
      </c>
      <c r="R61" s="184" t="s">
        <v>2</v>
      </c>
      <c r="S61" s="184" t="s">
        <v>2</v>
      </c>
      <c r="T61" s="184" t="s">
        <v>2</v>
      </c>
      <c r="U61" s="184" t="s">
        <v>2</v>
      </c>
      <c r="V61" s="184" t="s">
        <v>2</v>
      </c>
    </row>
  </sheetData>
  <mergeCells count="97">
    <mergeCell ref="C60:D60"/>
    <mergeCell ref="C61:D61"/>
    <mergeCell ref="C55:D55"/>
    <mergeCell ref="C56:D56"/>
    <mergeCell ref="C57:D57"/>
    <mergeCell ref="C58:D58"/>
    <mergeCell ref="C59:D59"/>
    <mergeCell ref="C50:D50"/>
    <mergeCell ref="C51:D51"/>
    <mergeCell ref="C52:D52"/>
    <mergeCell ref="C53:D53"/>
    <mergeCell ref="C54:D54"/>
    <mergeCell ref="B45:D45"/>
    <mergeCell ref="C46:D46"/>
    <mergeCell ref="C47:D47"/>
    <mergeCell ref="C48:D48"/>
    <mergeCell ref="C49:D49"/>
    <mergeCell ref="I43:N43"/>
    <mergeCell ref="O43:R43"/>
    <mergeCell ref="S43:V43"/>
    <mergeCell ref="C44:D44"/>
    <mergeCell ref="E44:H44"/>
    <mergeCell ref="I44:J44"/>
    <mergeCell ref="K44:L44"/>
    <mergeCell ref="M44:N44"/>
    <mergeCell ref="O44:P44"/>
    <mergeCell ref="Q44:R44"/>
    <mergeCell ref="S44:T44"/>
    <mergeCell ref="U44:V44"/>
    <mergeCell ref="C40:D40"/>
    <mergeCell ref="C41:D41"/>
    <mergeCell ref="C42:D42"/>
    <mergeCell ref="C43:D43"/>
    <mergeCell ref="E43:H43"/>
    <mergeCell ref="C35:D35"/>
    <mergeCell ref="C36:D36"/>
    <mergeCell ref="C37:D37"/>
    <mergeCell ref="C38:D38"/>
    <mergeCell ref="C39:D39"/>
    <mergeCell ref="C30:D30"/>
    <mergeCell ref="C31:D31"/>
    <mergeCell ref="C32:D32"/>
    <mergeCell ref="C33:D33"/>
    <mergeCell ref="C34:D34"/>
    <mergeCell ref="B25:D25"/>
    <mergeCell ref="C26:D26"/>
    <mergeCell ref="C27:D27"/>
    <mergeCell ref="C28:D28"/>
    <mergeCell ref="C29:D29"/>
    <mergeCell ref="E23:H23"/>
    <mergeCell ref="I23:N23"/>
    <mergeCell ref="O23:R23"/>
    <mergeCell ref="S23:V23"/>
    <mergeCell ref="C24:D24"/>
    <mergeCell ref="E24:H24"/>
    <mergeCell ref="I24:J24"/>
    <mergeCell ref="K24:L24"/>
    <mergeCell ref="M24:N24"/>
    <mergeCell ref="O24:P24"/>
    <mergeCell ref="Q24:R24"/>
    <mergeCell ref="S24:T24"/>
    <mergeCell ref="U24:V24"/>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orientation="portrait" horizontalDpi="300" verticalDpi="30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126"/>
  <sheetViews>
    <sheetView showGridLines="0" workbookViewId="0">
      <selection sqref="A1:C3"/>
    </sheetView>
  </sheetViews>
  <sheetFormatPr defaultRowHeight="15"/>
  <cols>
    <col min="1" max="1" width="1.7109375" customWidth="1"/>
    <col min="2" max="2" width="31" customWidth="1"/>
    <col min="3" max="3" width="0.85546875" customWidth="1"/>
    <col min="4" max="4" width="6" customWidth="1"/>
    <col min="5" max="5" width="27.42578125" customWidth="1"/>
    <col min="6" max="7" width="13.7109375" customWidth="1"/>
    <col min="8" max="8" width="17.85546875" customWidth="1"/>
    <col min="9" max="10" width="13.7109375" customWidth="1"/>
    <col min="11" max="11" width="17.85546875" customWidth="1"/>
    <col min="12" max="12" width="13.7109375" customWidth="1"/>
    <col min="13" max="13" width="17.85546875" customWidth="1"/>
    <col min="14" max="14" width="13.7109375" customWidth="1"/>
    <col min="15" max="15" width="17.85546875" customWidth="1"/>
    <col min="16" max="16" width="13.7109375" customWidth="1"/>
    <col min="17" max="17" width="17.85546875" customWidth="1"/>
    <col min="18" max="18" width="13.7109375" customWidth="1"/>
    <col min="19" max="19" width="17.85546875" customWidth="1"/>
    <col min="20" max="20" width="13.7109375" customWidth="1"/>
    <col min="21" max="21" width="17.85546875" customWidth="1"/>
    <col min="22" max="22" width="13.7109375" customWidth="1"/>
    <col min="23" max="23" width="17.85546875" customWidth="1"/>
  </cols>
  <sheetData>
    <row r="1" spans="1:23" ht="18" customHeight="1">
      <c r="A1" s="325"/>
      <c r="B1" s="325"/>
      <c r="C1" s="325"/>
      <c r="D1" s="326" t="s">
        <v>0</v>
      </c>
      <c r="E1" s="325"/>
      <c r="F1" s="325"/>
      <c r="G1" s="325"/>
      <c r="H1" s="325"/>
      <c r="I1" s="325"/>
      <c r="J1" s="325"/>
      <c r="K1" s="325"/>
      <c r="L1" s="325"/>
      <c r="M1" s="325"/>
      <c r="N1" s="325"/>
      <c r="O1" s="325"/>
      <c r="P1" s="325"/>
      <c r="Q1" s="325"/>
      <c r="R1" s="325"/>
      <c r="S1" s="325"/>
      <c r="T1" s="325"/>
      <c r="U1" s="325"/>
      <c r="V1" s="325"/>
      <c r="W1" s="325"/>
    </row>
    <row r="2" spans="1:23" ht="18" customHeight="1">
      <c r="A2" s="325"/>
      <c r="B2" s="325"/>
      <c r="C2" s="325"/>
      <c r="D2" s="326" t="s">
        <v>1</v>
      </c>
      <c r="E2" s="325"/>
      <c r="F2" s="325"/>
      <c r="G2" s="325"/>
      <c r="H2" s="325"/>
      <c r="I2" s="325"/>
      <c r="J2" s="325"/>
      <c r="K2" s="325"/>
      <c r="L2" s="325"/>
      <c r="M2" s="325"/>
      <c r="N2" s="325"/>
      <c r="O2" s="325"/>
      <c r="P2" s="325"/>
      <c r="Q2" s="325"/>
      <c r="R2" s="325"/>
      <c r="S2" s="325"/>
      <c r="T2" s="325"/>
      <c r="U2" s="325"/>
      <c r="V2" s="325"/>
      <c r="W2" s="325"/>
    </row>
    <row r="3" spans="1:23" ht="18" customHeight="1">
      <c r="A3" s="325"/>
      <c r="B3" s="325"/>
      <c r="C3" s="325"/>
      <c r="D3" s="326" t="s">
        <v>2</v>
      </c>
      <c r="E3" s="325"/>
      <c r="F3" s="325"/>
      <c r="G3" s="325"/>
      <c r="H3" s="325"/>
      <c r="I3" s="325"/>
      <c r="J3" s="325"/>
      <c r="K3" s="325"/>
      <c r="L3" s="325"/>
      <c r="M3" s="325"/>
      <c r="N3" s="325"/>
      <c r="O3" s="325"/>
      <c r="P3" s="325"/>
      <c r="Q3" s="325"/>
      <c r="R3" s="325"/>
      <c r="S3" s="325"/>
      <c r="T3" s="325"/>
      <c r="U3" s="325"/>
      <c r="V3" s="325"/>
      <c r="W3" s="325"/>
    </row>
    <row r="4" spans="1:23" ht="18" customHeight="1">
      <c r="B4" s="327" t="s">
        <v>713</v>
      </c>
      <c r="C4" s="325"/>
      <c r="D4" s="325"/>
      <c r="E4" s="325"/>
      <c r="F4" s="325"/>
      <c r="G4" s="325"/>
      <c r="H4" s="325"/>
      <c r="I4" s="325"/>
      <c r="J4" s="325"/>
      <c r="K4" s="325"/>
      <c r="L4" s="325"/>
      <c r="M4" s="325"/>
      <c r="N4" s="325"/>
      <c r="O4" s="325"/>
      <c r="P4" s="325"/>
      <c r="Q4" s="325"/>
      <c r="R4" s="325"/>
      <c r="S4" s="325"/>
      <c r="T4" s="325"/>
      <c r="U4" s="325"/>
      <c r="V4" s="325"/>
      <c r="W4" s="325"/>
    </row>
    <row r="5" spans="1:23" ht="3.2" customHeight="1"/>
    <row r="6" spans="1:23">
      <c r="A6" s="183" t="s">
        <v>2</v>
      </c>
      <c r="B6" s="183" t="s">
        <v>2</v>
      </c>
      <c r="C6" s="517" t="s">
        <v>2</v>
      </c>
      <c r="D6" s="325"/>
      <c r="E6" s="78" t="s">
        <v>2</v>
      </c>
      <c r="F6" s="184" t="s">
        <v>2</v>
      </c>
      <c r="G6" s="184" t="s">
        <v>2</v>
      </c>
      <c r="H6" s="184" t="s">
        <v>2</v>
      </c>
      <c r="I6" s="184" t="s">
        <v>2</v>
      </c>
      <c r="J6" s="184" t="s">
        <v>2</v>
      </c>
      <c r="K6" s="184" t="s">
        <v>2</v>
      </c>
      <c r="L6" s="184" t="s">
        <v>2</v>
      </c>
      <c r="M6" s="184" t="s">
        <v>2</v>
      </c>
      <c r="N6" s="184" t="s">
        <v>2</v>
      </c>
      <c r="O6" s="184" t="s">
        <v>2</v>
      </c>
      <c r="P6" s="184" t="s">
        <v>2</v>
      </c>
      <c r="Q6" s="184" t="s">
        <v>2</v>
      </c>
      <c r="R6" s="184" t="s">
        <v>2</v>
      </c>
      <c r="S6" s="184" t="s">
        <v>2</v>
      </c>
      <c r="T6" s="184" t="s">
        <v>2</v>
      </c>
      <c r="U6" s="184" t="s">
        <v>2</v>
      </c>
      <c r="V6" s="184" t="s">
        <v>2</v>
      </c>
      <c r="W6" s="184" t="s">
        <v>2</v>
      </c>
    </row>
    <row r="7" spans="1:23">
      <c r="A7" s="228" t="s">
        <v>2</v>
      </c>
      <c r="B7" s="228" t="s">
        <v>2</v>
      </c>
      <c r="C7" s="639" t="s">
        <v>2</v>
      </c>
      <c r="D7" s="325"/>
      <c r="E7" s="118" t="s">
        <v>2</v>
      </c>
      <c r="F7" s="650" t="s">
        <v>621</v>
      </c>
      <c r="G7" s="529"/>
      <c r="H7" s="529"/>
      <c r="I7" s="530"/>
      <c r="J7" s="514" t="s">
        <v>576</v>
      </c>
      <c r="K7" s="367"/>
      <c r="L7" s="367"/>
      <c r="M7" s="367"/>
      <c r="N7" s="367"/>
      <c r="O7" s="368"/>
      <c r="P7" s="514" t="s">
        <v>108</v>
      </c>
      <c r="Q7" s="367"/>
      <c r="R7" s="367"/>
      <c r="S7" s="368"/>
      <c r="T7" s="514" t="s">
        <v>577</v>
      </c>
      <c r="U7" s="367"/>
      <c r="V7" s="367"/>
      <c r="W7" s="368"/>
    </row>
    <row r="8" spans="1:23">
      <c r="A8" s="237" t="s">
        <v>2</v>
      </c>
      <c r="C8" s="639" t="s">
        <v>2</v>
      </c>
      <c r="D8" s="325"/>
      <c r="E8" s="118" t="s">
        <v>2</v>
      </c>
      <c r="F8" s="641" t="s">
        <v>2</v>
      </c>
      <c r="G8" s="325"/>
      <c r="H8" s="325"/>
      <c r="I8" s="335"/>
      <c r="J8" s="514" t="s">
        <v>578</v>
      </c>
      <c r="K8" s="368"/>
      <c r="L8" s="514" t="s">
        <v>579</v>
      </c>
      <c r="M8" s="368"/>
      <c r="N8" s="514" t="s">
        <v>580</v>
      </c>
      <c r="O8" s="368"/>
      <c r="P8" s="514" t="s">
        <v>581</v>
      </c>
      <c r="Q8" s="368"/>
      <c r="R8" s="514" t="s">
        <v>582</v>
      </c>
      <c r="S8" s="368"/>
      <c r="T8" s="514" t="s">
        <v>583</v>
      </c>
      <c r="U8" s="368"/>
      <c r="V8" s="514" t="s">
        <v>584</v>
      </c>
      <c r="W8" s="368"/>
    </row>
    <row r="9" spans="1:23" ht="60">
      <c r="A9" s="179" t="s">
        <v>2</v>
      </c>
      <c r="B9" s="374" t="s">
        <v>714</v>
      </c>
      <c r="C9" s="367"/>
      <c r="D9" s="368"/>
      <c r="E9" s="37" t="s">
        <v>715</v>
      </c>
      <c r="F9" s="38" t="s">
        <v>586</v>
      </c>
      <c r="G9" s="38" t="s">
        <v>110</v>
      </c>
      <c r="H9" s="38" t="s">
        <v>111</v>
      </c>
      <c r="I9" s="38" t="s">
        <v>598</v>
      </c>
      <c r="J9" s="185" t="s">
        <v>586</v>
      </c>
      <c r="K9" s="185" t="s">
        <v>111</v>
      </c>
      <c r="L9" s="185" t="s">
        <v>586</v>
      </c>
      <c r="M9" s="185" t="s">
        <v>111</v>
      </c>
      <c r="N9" s="185" t="s">
        <v>586</v>
      </c>
      <c r="O9" s="185" t="s">
        <v>111</v>
      </c>
      <c r="P9" s="185" t="s">
        <v>586</v>
      </c>
      <c r="Q9" s="185" t="s">
        <v>111</v>
      </c>
      <c r="R9" s="185" t="s">
        <v>586</v>
      </c>
      <c r="S9" s="185" t="s">
        <v>111</v>
      </c>
      <c r="T9" s="185" t="s">
        <v>586</v>
      </c>
      <c r="U9" s="185" t="s">
        <v>111</v>
      </c>
      <c r="V9" s="185" t="s">
        <v>586</v>
      </c>
      <c r="W9" s="185" t="s">
        <v>111</v>
      </c>
    </row>
    <row r="10" spans="1:23">
      <c r="B10" s="202" t="s">
        <v>676</v>
      </c>
      <c r="C10" s="616" t="s">
        <v>2</v>
      </c>
      <c r="D10" s="325"/>
      <c r="E10" s="202" t="s">
        <v>716</v>
      </c>
      <c r="F10" s="203">
        <v>1603</v>
      </c>
      <c r="G10" s="41">
        <v>5.1925755563473799E-2</v>
      </c>
      <c r="H10" s="42">
        <v>25380564.350000001</v>
      </c>
      <c r="I10" s="41">
        <v>4.0500532990753201E-2</v>
      </c>
      <c r="J10" s="205">
        <v>124</v>
      </c>
      <c r="K10" s="206">
        <v>904769.31</v>
      </c>
      <c r="L10" s="205">
        <v>1479</v>
      </c>
      <c r="M10" s="206">
        <v>24475795.039999999</v>
      </c>
      <c r="N10" s="205">
        <v>0</v>
      </c>
      <c r="O10" s="206">
        <v>0</v>
      </c>
      <c r="P10" s="229">
        <v>772</v>
      </c>
      <c r="Q10" s="230">
        <v>13633659.67</v>
      </c>
      <c r="R10" s="229">
        <v>831</v>
      </c>
      <c r="S10" s="230">
        <v>11746904.68</v>
      </c>
      <c r="T10" s="229">
        <v>1600</v>
      </c>
      <c r="U10" s="230">
        <v>25320948.579999998</v>
      </c>
      <c r="V10" s="229">
        <v>3</v>
      </c>
      <c r="W10" s="230">
        <v>59615.77</v>
      </c>
    </row>
    <row r="11" spans="1:23">
      <c r="B11" s="91" t="s">
        <v>676</v>
      </c>
      <c r="C11" s="617" t="s">
        <v>2</v>
      </c>
      <c r="D11" s="325"/>
      <c r="E11" s="91" t="s">
        <v>717</v>
      </c>
      <c r="F11" s="207">
        <v>1637</v>
      </c>
      <c r="G11" s="210">
        <v>5.3027112824333499E-2</v>
      </c>
      <c r="H11" s="209">
        <v>34507692.600000001</v>
      </c>
      <c r="I11" s="210">
        <v>5.50649671657545E-2</v>
      </c>
      <c r="J11" s="205">
        <v>133</v>
      </c>
      <c r="K11" s="206">
        <v>1244762.0900000001</v>
      </c>
      <c r="L11" s="205">
        <v>1504</v>
      </c>
      <c r="M11" s="206">
        <v>33262930.510000002</v>
      </c>
      <c r="N11" s="205">
        <v>0</v>
      </c>
      <c r="O11" s="206">
        <v>0</v>
      </c>
      <c r="P11" s="229">
        <v>768</v>
      </c>
      <c r="Q11" s="230">
        <v>18949407.969999999</v>
      </c>
      <c r="R11" s="229">
        <v>869</v>
      </c>
      <c r="S11" s="230">
        <v>15558284.630000001</v>
      </c>
      <c r="T11" s="229">
        <v>1631</v>
      </c>
      <c r="U11" s="230">
        <v>34351959.880000003</v>
      </c>
      <c r="V11" s="229">
        <v>6</v>
      </c>
      <c r="W11" s="230">
        <v>155732.72</v>
      </c>
    </row>
    <row r="12" spans="1:23">
      <c r="B12" s="202" t="s">
        <v>676</v>
      </c>
      <c r="C12" s="616" t="s">
        <v>2</v>
      </c>
      <c r="D12" s="325"/>
      <c r="E12" s="202" t="s">
        <v>718</v>
      </c>
      <c r="F12" s="203">
        <v>419</v>
      </c>
      <c r="G12" s="41">
        <v>1.3572608597065199E-2</v>
      </c>
      <c r="H12" s="42">
        <v>8501200.6799999997</v>
      </c>
      <c r="I12" s="41">
        <v>1.3565622649417301E-2</v>
      </c>
      <c r="J12" s="205">
        <v>60</v>
      </c>
      <c r="K12" s="206">
        <v>600190.52</v>
      </c>
      <c r="L12" s="205">
        <v>359</v>
      </c>
      <c r="M12" s="206">
        <v>7901010.1600000001</v>
      </c>
      <c r="N12" s="205">
        <v>0</v>
      </c>
      <c r="O12" s="206">
        <v>0</v>
      </c>
      <c r="P12" s="229">
        <v>140</v>
      </c>
      <c r="Q12" s="230">
        <v>3451088.86</v>
      </c>
      <c r="R12" s="229">
        <v>279</v>
      </c>
      <c r="S12" s="230">
        <v>5050111.82</v>
      </c>
      <c r="T12" s="229">
        <v>418</v>
      </c>
      <c r="U12" s="230">
        <v>8483579.5299999993</v>
      </c>
      <c r="V12" s="229">
        <v>1</v>
      </c>
      <c r="W12" s="230">
        <v>17621.150000000001</v>
      </c>
    </row>
    <row r="13" spans="1:23">
      <c r="B13" s="91" t="s">
        <v>676</v>
      </c>
      <c r="C13" s="617" t="s">
        <v>2</v>
      </c>
      <c r="D13" s="325"/>
      <c r="E13" s="91" t="s">
        <v>719</v>
      </c>
      <c r="F13" s="207">
        <v>6</v>
      </c>
      <c r="G13" s="210">
        <v>1.9435716368112501E-4</v>
      </c>
      <c r="H13" s="209">
        <v>101299.72</v>
      </c>
      <c r="I13" s="210">
        <v>1.61647022313515E-4</v>
      </c>
      <c r="J13" s="205">
        <v>1</v>
      </c>
      <c r="K13" s="206">
        <v>13539.86</v>
      </c>
      <c r="L13" s="205">
        <v>5</v>
      </c>
      <c r="M13" s="206">
        <v>87759.86</v>
      </c>
      <c r="N13" s="205">
        <v>0</v>
      </c>
      <c r="O13" s="206">
        <v>0</v>
      </c>
      <c r="P13" s="229">
        <v>0</v>
      </c>
      <c r="Q13" s="230">
        <v>0</v>
      </c>
      <c r="R13" s="229">
        <v>6</v>
      </c>
      <c r="S13" s="230">
        <v>101299.72</v>
      </c>
      <c r="T13" s="229">
        <v>6</v>
      </c>
      <c r="U13" s="230">
        <v>101299.72</v>
      </c>
      <c r="V13" s="229">
        <v>0</v>
      </c>
      <c r="W13" s="230">
        <v>0</v>
      </c>
    </row>
    <row r="14" spans="1:23">
      <c r="B14" s="202" t="s">
        <v>676</v>
      </c>
      <c r="C14" s="616" t="s">
        <v>2</v>
      </c>
      <c r="D14" s="325"/>
      <c r="E14" s="202" t="s">
        <v>720</v>
      </c>
      <c r="F14" s="203">
        <v>459</v>
      </c>
      <c r="G14" s="41">
        <v>1.4868323021605999E-2</v>
      </c>
      <c r="H14" s="42">
        <v>10564195.48</v>
      </c>
      <c r="I14" s="41">
        <v>1.68576057513278E-2</v>
      </c>
      <c r="J14" s="205">
        <v>48</v>
      </c>
      <c r="K14" s="206">
        <v>577693.13</v>
      </c>
      <c r="L14" s="205">
        <v>411</v>
      </c>
      <c r="M14" s="206">
        <v>9986502.3499999996</v>
      </c>
      <c r="N14" s="205">
        <v>0</v>
      </c>
      <c r="O14" s="206">
        <v>0</v>
      </c>
      <c r="P14" s="229">
        <v>161</v>
      </c>
      <c r="Q14" s="230">
        <v>4739045.2300000004</v>
      </c>
      <c r="R14" s="229">
        <v>298</v>
      </c>
      <c r="S14" s="230">
        <v>5825150.25</v>
      </c>
      <c r="T14" s="229">
        <v>458</v>
      </c>
      <c r="U14" s="230">
        <v>10532521.15</v>
      </c>
      <c r="V14" s="229">
        <v>1</v>
      </c>
      <c r="W14" s="230">
        <v>31674.33</v>
      </c>
    </row>
    <row r="15" spans="1:23">
      <c r="B15" s="91" t="s">
        <v>676</v>
      </c>
      <c r="C15" s="617" t="s">
        <v>2</v>
      </c>
      <c r="D15" s="325"/>
      <c r="E15" s="91" t="s">
        <v>721</v>
      </c>
      <c r="F15" s="207">
        <v>315</v>
      </c>
      <c r="G15" s="210">
        <v>1.0203751093259E-2</v>
      </c>
      <c r="H15" s="209">
        <v>7405291.7000000002</v>
      </c>
      <c r="I15" s="210">
        <v>1.18168475951166E-2</v>
      </c>
      <c r="J15" s="205">
        <v>43</v>
      </c>
      <c r="K15" s="206">
        <v>464941.53</v>
      </c>
      <c r="L15" s="205">
        <v>272</v>
      </c>
      <c r="M15" s="206">
        <v>6940350.1699999999</v>
      </c>
      <c r="N15" s="205">
        <v>0</v>
      </c>
      <c r="O15" s="206">
        <v>0</v>
      </c>
      <c r="P15" s="229">
        <v>109</v>
      </c>
      <c r="Q15" s="230">
        <v>3327362.75</v>
      </c>
      <c r="R15" s="229">
        <v>206</v>
      </c>
      <c r="S15" s="230">
        <v>4077928.95</v>
      </c>
      <c r="T15" s="229">
        <v>314</v>
      </c>
      <c r="U15" s="230">
        <v>7382673.3799999999</v>
      </c>
      <c r="V15" s="229">
        <v>1</v>
      </c>
      <c r="W15" s="230">
        <v>22618.32</v>
      </c>
    </row>
    <row r="16" spans="1:23">
      <c r="B16" s="202" t="s">
        <v>676</v>
      </c>
      <c r="C16" s="616" t="s">
        <v>2</v>
      </c>
      <c r="D16" s="325"/>
      <c r="E16" s="202" t="s">
        <v>722</v>
      </c>
      <c r="F16" s="203">
        <v>7</v>
      </c>
      <c r="G16" s="41">
        <v>2.26750024294645E-4</v>
      </c>
      <c r="H16" s="42">
        <v>152994.34</v>
      </c>
      <c r="I16" s="41">
        <v>2.4413768855256E-4</v>
      </c>
      <c r="J16" s="205">
        <v>0</v>
      </c>
      <c r="K16" s="206">
        <v>0</v>
      </c>
      <c r="L16" s="205">
        <v>7</v>
      </c>
      <c r="M16" s="206">
        <v>152994.34</v>
      </c>
      <c r="N16" s="205">
        <v>0</v>
      </c>
      <c r="O16" s="206">
        <v>0</v>
      </c>
      <c r="P16" s="229">
        <v>4</v>
      </c>
      <c r="Q16" s="230">
        <v>77871.710000000006</v>
      </c>
      <c r="R16" s="229">
        <v>3</v>
      </c>
      <c r="S16" s="230">
        <v>75122.63</v>
      </c>
      <c r="T16" s="229">
        <v>6</v>
      </c>
      <c r="U16" s="230">
        <v>152994.34</v>
      </c>
      <c r="V16" s="229">
        <v>1</v>
      </c>
      <c r="W16" s="230">
        <v>0</v>
      </c>
    </row>
    <row r="17" spans="2:23">
      <c r="B17" s="91" t="s">
        <v>676</v>
      </c>
      <c r="C17" s="617" t="s">
        <v>2</v>
      </c>
      <c r="D17" s="325"/>
      <c r="E17" s="91" t="s">
        <v>723</v>
      </c>
      <c r="F17" s="207">
        <v>72</v>
      </c>
      <c r="G17" s="210">
        <v>2.3322859641735001E-3</v>
      </c>
      <c r="H17" s="209">
        <v>1948562.07</v>
      </c>
      <c r="I17" s="210">
        <v>3.1093793389415101E-3</v>
      </c>
      <c r="J17" s="205">
        <v>9</v>
      </c>
      <c r="K17" s="206">
        <v>105635.57</v>
      </c>
      <c r="L17" s="205">
        <v>63</v>
      </c>
      <c r="M17" s="206">
        <v>1842926.5</v>
      </c>
      <c r="N17" s="205">
        <v>0</v>
      </c>
      <c r="O17" s="206">
        <v>0</v>
      </c>
      <c r="P17" s="229">
        <v>28</v>
      </c>
      <c r="Q17" s="230">
        <v>911064.22</v>
      </c>
      <c r="R17" s="229">
        <v>44</v>
      </c>
      <c r="S17" s="230">
        <v>1037497.85</v>
      </c>
      <c r="T17" s="229">
        <v>71</v>
      </c>
      <c r="U17" s="230">
        <v>1905758.94</v>
      </c>
      <c r="V17" s="229">
        <v>1</v>
      </c>
      <c r="W17" s="230">
        <v>42803.13</v>
      </c>
    </row>
    <row r="18" spans="2:23">
      <c r="B18" s="202" t="s">
        <v>676</v>
      </c>
      <c r="C18" s="616" t="s">
        <v>2</v>
      </c>
      <c r="D18" s="325"/>
      <c r="E18" s="202" t="s">
        <v>724</v>
      </c>
      <c r="F18" s="203">
        <v>22</v>
      </c>
      <c r="G18" s="41">
        <v>7.1264293349745705E-4</v>
      </c>
      <c r="H18" s="42">
        <v>604641.96</v>
      </c>
      <c r="I18" s="41">
        <v>9.6484543491144495E-4</v>
      </c>
      <c r="J18" s="205">
        <v>8</v>
      </c>
      <c r="K18" s="206">
        <v>101532.78</v>
      </c>
      <c r="L18" s="205">
        <v>14</v>
      </c>
      <c r="M18" s="206">
        <v>503109.18</v>
      </c>
      <c r="N18" s="205">
        <v>0</v>
      </c>
      <c r="O18" s="206">
        <v>0</v>
      </c>
      <c r="P18" s="229">
        <v>3</v>
      </c>
      <c r="Q18" s="230">
        <v>172921.8</v>
      </c>
      <c r="R18" s="229">
        <v>19</v>
      </c>
      <c r="S18" s="230">
        <v>431720.16</v>
      </c>
      <c r="T18" s="229">
        <v>22</v>
      </c>
      <c r="U18" s="230">
        <v>604641.96</v>
      </c>
      <c r="V18" s="229">
        <v>0</v>
      </c>
      <c r="W18" s="230">
        <v>0</v>
      </c>
    </row>
    <row r="19" spans="2:23">
      <c r="B19" s="91" t="s">
        <v>676</v>
      </c>
      <c r="C19" s="617" t="s">
        <v>2</v>
      </c>
      <c r="D19" s="325"/>
      <c r="E19" s="91" t="s">
        <v>725</v>
      </c>
      <c r="F19" s="207">
        <v>183</v>
      </c>
      <c r="G19" s="210">
        <v>5.9278934922743004E-3</v>
      </c>
      <c r="H19" s="209">
        <v>5705221.0099999998</v>
      </c>
      <c r="I19" s="210">
        <v>9.1039934553324205E-3</v>
      </c>
      <c r="J19" s="205">
        <v>1</v>
      </c>
      <c r="K19" s="206">
        <v>16519.21</v>
      </c>
      <c r="L19" s="205">
        <v>182</v>
      </c>
      <c r="M19" s="206">
        <v>5688701.7999999998</v>
      </c>
      <c r="N19" s="205">
        <v>0</v>
      </c>
      <c r="O19" s="206">
        <v>0</v>
      </c>
      <c r="P19" s="229">
        <v>12</v>
      </c>
      <c r="Q19" s="230">
        <v>551553.56000000006</v>
      </c>
      <c r="R19" s="229">
        <v>171</v>
      </c>
      <c r="S19" s="230">
        <v>5153667.45</v>
      </c>
      <c r="T19" s="229">
        <v>181</v>
      </c>
      <c r="U19" s="230">
        <v>5629324.1299999999</v>
      </c>
      <c r="V19" s="229">
        <v>2</v>
      </c>
      <c r="W19" s="230">
        <v>75896.88</v>
      </c>
    </row>
    <row r="20" spans="2:23">
      <c r="B20" s="202" t="s">
        <v>676</v>
      </c>
      <c r="C20" s="616" t="s">
        <v>2</v>
      </c>
      <c r="D20" s="325"/>
      <c r="E20" s="202" t="s">
        <v>726</v>
      </c>
      <c r="F20" s="203">
        <v>12</v>
      </c>
      <c r="G20" s="41">
        <v>3.8871432736224898E-4</v>
      </c>
      <c r="H20" s="42">
        <v>762290.81</v>
      </c>
      <c r="I20" s="41">
        <v>1.2164104656306801E-3</v>
      </c>
      <c r="J20" s="205">
        <v>0</v>
      </c>
      <c r="K20" s="206">
        <v>0</v>
      </c>
      <c r="L20" s="205">
        <v>12</v>
      </c>
      <c r="M20" s="206">
        <v>762290.81</v>
      </c>
      <c r="N20" s="205">
        <v>0</v>
      </c>
      <c r="O20" s="206">
        <v>0</v>
      </c>
      <c r="P20" s="229">
        <v>10</v>
      </c>
      <c r="Q20" s="230">
        <v>653803.96</v>
      </c>
      <c r="R20" s="229">
        <v>2</v>
      </c>
      <c r="S20" s="230">
        <v>108486.85</v>
      </c>
      <c r="T20" s="229">
        <v>12</v>
      </c>
      <c r="U20" s="230">
        <v>762290.81</v>
      </c>
      <c r="V20" s="229">
        <v>0</v>
      </c>
      <c r="W20" s="230">
        <v>0</v>
      </c>
    </row>
    <row r="21" spans="2:23">
      <c r="B21" s="91" t="s">
        <v>676</v>
      </c>
      <c r="C21" s="617" t="s">
        <v>2</v>
      </c>
      <c r="D21" s="325"/>
      <c r="E21" s="91" t="s">
        <v>727</v>
      </c>
      <c r="F21" s="207">
        <v>1257</v>
      </c>
      <c r="G21" s="210">
        <v>4.0717825791195601E-2</v>
      </c>
      <c r="H21" s="209">
        <v>23508040.969999999</v>
      </c>
      <c r="I21" s="210">
        <v>3.7512490885706497E-2</v>
      </c>
      <c r="J21" s="205">
        <v>69</v>
      </c>
      <c r="K21" s="206">
        <v>547777.27</v>
      </c>
      <c r="L21" s="205">
        <v>1188</v>
      </c>
      <c r="M21" s="206">
        <v>22960263.699999999</v>
      </c>
      <c r="N21" s="205">
        <v>0</v>
      </c>
      <c r="O21" s="206">
        <v>0</v>
      </c>
      <c r="P21" s="229">
        <v>643</v>
      </c>
      <c r="Q21" s="230">
        <v>13264067.630000001</v>
      </c>
      <c r="R21" s="229">
        <v>614</v>
      </c>
      <c r="S21" s="230">
        <v>10243973.34</v>
      </c>
      <c r="T21" s="229">
        <v>1256</v>
      </c>
      <c r="U21" s="230">
        <v>23505268.140000001</v>
      </c>
      <c r="V21" s="229">
        <v>1</v>
      </c>
      <c r="W21" s="230">
        <v>2772.83</v>
      </c>
    </row>
    <row r="22" spans="2:23">
      <c r="B22" s="202" t="s">
        <v>676</v>
      </c>
      <c r="C22" s="616" t="s">
        <v>2</v>
      </c>
      <c r="D22" s="325"/>
      <c r="E22" s="202" t="s">
        <v>728</v>
      </c>
      <c r="F22" s="203">
        <v>1185</v>
      </c>
      <c r="G22" s="41">
        <v>3.83855398270221E-2</v>
      </c>
      <c r="H22" s="42">
        <v>28304018.030000001</v>
      </c>
      <c r="I22" s="41">
        <v>4.51655763121315E-2</v>
      </c>
      <c r="J22" s="205">
        <v>71</v>
      </c>
      <c r="K22" s="206">
        <v>753692.65</v>
      </c>
      <c r="L22" s="205">
        <v>1114</v>
      </c>
      <c r="M22" s="206">
        <v>27550325.379999999</v>
      </c>
      <c r="N22" s="205">
        <v>0</v>
      </c>
      <c r="O22" s="206">
        <v>0</v>
      </c>
      <c r="P22" s="229">
        <v>593</v>
      </c>
      <c r="Q22" s="230">
        <v>15964655.5</v>
      </c>
      <c r="R22" s="229">
        <v>592</v>
      </c>
      <c r="S22" s="230">
        <v>12339362.529999999</v>
      </c>
      <c r="T22" s="229">
        <v>1182</v>
      </c>
      <c r="U22" s="230">
        <v>28216995.260000002</v>
      </c>
      <c r="V22" s="229">
        <v>3</v>
      </c>
      <c r="W22" s="230">
        <v>87022.77</v>
      </c>
    </row>
    <row r="23" spans="2:23">
      <c r="B23" s="91" t="s">
        <v>676</v>
      </c>
      <c r="C23" s="617" t="s">
        <v>2</v>
      </c>
      <c r="D23" s="325"/>
      <c r="E23" s="91" t="s">
        <v>729</v>
      </c>
      <c r="F23" s="207">
        <v>306</v>
      </c>
      <c r="G23" s="210">
        <v>9.91221534773736E-3</v>
      </c>
      <c r="H23" s="209">
        <v>11307285.279999999</v>
      </c>
      <c r="I23" s="210">
        <v>1.8043376585457901E-2</v>
      </c>
      <c r="J23" s="205">
        <v>0</v>
      </c>
      <c r="K23" s="206">
        <v>0</v>
      </c>
      <c r="L23" s="205">
        <v>306</v>
      </c>
      <c r="M23" s="206">
        <v>11307285.279999999</v>
      </c>
      <c r="N23" s="205">
        <v>0</v>
      </c>
      <c r="O23" s="206">
        <v>0</v>
      </c>
      <c r="P23" s="229">
        <v>251</v>
      </c>
      <c r="Q23" s="230">
        <v>9542280</v>
      </c>
      <c r="R23" s="229">
        <v>55</v>
      </c>
      <c r="S23" s="230">
        <v>1765005.28</v>
      </c>
      <c r="T23" s="229">
        <v>300</v>
      </c>
      <c r="U23" s="230">
        <v>11050006.710000001</v>
      </c>
      <c r="V23" s="229">
        <v>6</v>
      </c>
      <c r="W23" s="230">
        <v>257278.57</v>
      </c>
    </row>
    <row r="24" spans="2:23">
      <c r="B24" s="202" t="s">
        <v>676</v>
      </c>
      <c r="C24" s="616" t="s">
        <v>2</v>
      </c>
      <c r="D24" s="325"/>
      <c r="E24" s="202" t="s">
        <v>730</v>
      </c>
      <c r="F24" s="203">
        <v>1033</v>
      </c>
      <c r="G24" s="41">
        <v>3.3461825013767002E-2</v>
      </c>
      <c r="H24" s="42">
        <v>30773405.25</v>
      </c>
      <c r="I24" s="41">
        <v>4.9106052071117297E-2</v>
      </c>
      <c r="J24" s="205">
        <v>63</v>
      </c>
      <c r="K24" s="206">
        <v>962808.84</v>
      </c>
      <c r="L24" s="205">
        <v>970</v>
      </c>
      <c r="M24" s="206">
        <v>29810596.41</v>
      </c>
      <c r="N24" s="205">
        <v>0</v>
      </c>
      <c r="O24" s="206">
        <v>0</v>
      </c>
      <c r="P24" s="229">
        <v>458</v>
      </c>
      <c r="Q24" s="230">
        <v>15595472.380000001</v>
      </c>
      <c r="R24" s="229">
        <v>575</v>
      </c>
      <c r="S24" s="230">
        <v>15177932.869999999</v>
      </c>
      <c r="T24" s="229">
        <v>1026</v>
      </c>
      <c r="U24" s="230">
        <v>30572010.300000001</v>
      </c>
      <c r="V24" s="229">
        <v>7</v>
      </c>
      <c r="W24" s="230">
        <v>201394.95</v>
      </c>
    </row>
    <row r="25" spans="2:23">
      <c r="B25" s="91" t="s">
        <v>676</v>
      </c>
      <c r="C25" s="617" t="s">
        <v>2</v>
      </c>
      <c r="D25" s="325"/>
      <c r="E25" s="91" t="s">
        <v>731</v>
      </c>
      <c r="F25" s="207">
        <v>363</v>
      </c>
      <c r="G25" s="210">
        <v>1.1758608402707999E-2</v>
      </c>
      <c r="H25" s="209">
        <v>14969681.390000001</v>
      </c>
      <c r="I25" s="210">
        <v>2.3887572657412499E-2</v>
      </c>
      <c r="J25" s="205">
        <v>29</v>
      </c>
      <c r="K25" s="206">
        <v>635101.49</v>
      </c>
      <c r="L25" s="205">
        <v>334</v>
      </c>
      <c r="M25" s="206">
        <v>14334579.9</v>
      </c>
      <c r="N25" s="205">
        <v>0</v>
      </c>
      <c r="O25" s="206">
        <v>0</v>
      </c>
      <c r="P25" s="229">
        <v>165</v>
      </c>
      <c r="Q25" s="230">
        <v>8065150.3899999997</v>
      </c>
      <c r="R25" s="229">
        <v>198</v>
      </c>
      <c r="S25" s="230">
        <v>6904531</v>
      </c>
      <c r="T25" s="229">
        <v>358</v>
      </c>
      <c r="U25" s="230">
        <v>14794079.82</v>
      </c>
      <c r="V25" s="229">
        <v>5</v>
      </c>
      <c r="W25" s="230">
        <v>175601.57</v>
      </c>
    </row>
    <row r="26" spans="2:23">
      <c r="B26" s="202" t="s">
        <v>676</v>
      </c>
      <c r="C26" s="616" t="s">
        <v>2</v>
      </c>
      <c r="D26" s="325"/>
      <c r="E26" s="202" t="s">
        <v>732</v>
      </c>
      <c r="F26" s="203">
        <v>137</v>
      </c>
      <c r="G26" s="41">
        <v>4.4378219040523501E-3</v>
      </c>
      <c r="H26" s="42">
        <v>6997022.9199999999</v>
      </c>
      <c r="I26" s="41">
        <v>1.11653607737259E-2</v>
      </c>
      <c r="J26" s="205">
        <v>3</v>
      </c>
      <c r="K26" s="206">
        <v>55309.04</v>
      </c>
      <c r="L26" s="205">
        <v>134</v>
      </c>
      <c r="M26" s="206">
        <v>6941713.8799999999</v>
      </c>
      <c r="N26" s="205">
        <v>0</v>
      </c>
      <c r="O26" s="206">
        <v>0</v>
      </c>
      <c r="P26" s="229">
        <v>81</v>
      </c>
      <c r="Q26" s="230">
        <v>4484859.3</v>
      </c>
      <c r="R26" s="229">
        <v>56</v>
      </c>
      <c r="S26" s="230">
        <v>2512163.62</v>
      </c>
      <c r="T26" s="229">
        <v>134</v>
      </c>
      <c r="U26" s="230">
        <v>6803374.5599999996</v>
      </c>
      <c r="V26" s="229">
        <v>3</v>
      </c>
      <c r="W26" s="230">
        <v>193648.36</v>
      </c>
    </row>
    <row r="27" spans="2:23">
      <c r="B27" s="91" t="s">
        <v>676</v>
      </c>
      <c r="C27" s="617" t="s">
        <v>2</v>
      </c>
      <c r="D27" s="325"/>
      <c r="E27" s="91" t="s">
        <v>733</v>
      </c>
      <c r="F27" s="207">
        <v>6</v>
      </c>
      <c r="G27" s="210">
        <v>1.9435716368112501E-4</v>
      </c>
      <c r="H27" s="209">
        <v>451590.87</v>
      </c>
      <c r="I27" s="210">
        <v>7.2061718867011502E-4</v>
      </c>
      <c r="J27" s="205">
        <v>0</v>
      </c>
      <c r="K27" s="206">
        <v>0</v>
      </c>
      <c r="L27" s="205">
        <v>6</v>
      </c>
      <c r="M27" s="206">
        <v>451590.87</v>
      </c>
      <c r="N27" s="205">
        <v>0</v>
      </c>
      <c r="O27" s="206">
        <v>0</v>
      </c>
      <c r="P27" s="229">
        <v>1</v>
      </c>
      <c r="Q27" s="230">
        <v>174627.47</v>
      </c>
      <c r="R27" s="229">
        <v>5</v>
      </c>
      <c r="S27" s="230">
        <v>276963.40000000002</v>
      </c>
      <c r="T27" s="229">
        <v>6</v>
      </c>
      <c r="U27" s="230">
        <v>451590.87</v>
      </c>
      <c r="V27" s="229">
        <v>0</v>
      </c>
      <c r="W27" s="230">
        <v>0</v>
      </c>
    </row>
    <row r="28" spans="2:23">
      <c r="B28" s="202" t="s">
        <v>676</v>
      </c>
      <c r="C28" s="616" t="s">
        <v>2</v>
      </c>
      <c r="D28" s="325"/>
      <c r="E28" s="202" t="s">
        <v>734</v>
      </c>
      <c r="F28" s="203">
        <v>7</v>
      </c>
      <c r="G28" s="41">
        <v>2.26750024294645E-4</v>
      </c>
      <c r="H28" s="42">
        <v>444824.94</v>
      </c>
      <c r="I28" s="41">
        <v>7.0982058984751502E-4</v>
      </c>
      <c r="J28" s="205">
        <v>0</v>
      </c>
      <c r="K28" s="206">
        <v>0</v>
      </c>
      <c r="L28" s="205">
        <v>7</v>
      </c>
      <c r="M28" s="206">
        <v>444824.94</v>
      </c>
      <c r="N28" s="205">
        <v>0</v>
      </c>
      <c r="O28" s="206">
        <v>0</v>
      </c>
      <c r="P28" s="229">
        <v>2</v>
      </c>
      <c r="Q28" s="230">
        <v>116811.93</v>
      </c>
      <c r="R28" s="229">
        <v>5</v>
      </c>
      <c r="S28" s="230">
        <v>328013.01</v>
      </c>
      <c r="T28" s="229">
        <v>7</v>
      </c>
      <c r="U28" s="230">
        <v>444824.94</v>
      </c>
      <c r="V28" s="229">
        <v>0</v>
      </c>
      <c r="W28" s="230">
        <v>0</v>
      </c>
    </row>
    <row r="29" spans="2:23">
      <c r="B29" s="91" t="s">
        <v>676</v>
      </c>
      <c r="C29" s="617" t="s">
        <v>2</v>
      </c>
      <c r="D29" s="325"/>
      <c r="E29" s="91" t="s">
        <v>735</v>
      </c>
      <c r="F29" s="207">
        <v>6</v>
      </c>
      <c r="G29" s="210">
        <v>1.9435716368112501E-4</v>
      </c>
      <c r="H29" s="209">
        <v>408760.07</v>
      </c>
      <c r="I29" s="210">
        <v>6.5227078768000601E-4</v>
      </c>
      <c r="J29" s="205">
        <v>2</v>
      </c>
      <c r="K29" s="206">
        <v>64779.92</v>
      </c>
      <c r="L29" s="205">
        <v>4</v>
      </c>
      <c r="M29" s="206">
        <v>343980.15</v>
      </c>
      <c r="N29" s="205">
        <v>0</v>
      </c>
      <c r="O29" s="206">
        <v>0</v>
      </c>
      <c r="P29" s="229">
        <v>3</v>
      </c>
      <c r="Q29" s="230">
        <v>186472.57</v>
      </c>
      <c r="R29" s="229">
        <v>3</v>
      </c>
      <c r="S29" s="230">
        <v>222287.5</v>
      </c>
      <c r="T29" s="229">
        <v>5</v>
      </c>
      <c r="U29" s="230">
        <v>355889.53</v>
      </c>
      <c r="V29" s="229">
        <v>1</v>
      </c>
      <c r="W29" s="230">
        <v>52870.54</v>
      </c>
    </row>
    <row r="30" spans="2:23">
      <c r="B30" s="202" t="s">
        <v>676</v>
      </c>
      <c r="C30" s="616" t="s">
        <v>2</v>
      </c>
      <c r="D30" s="325"/>
      <c r="E30" s="202" t="s">
        <v>736</v>
      </c>
      <c r="F30" s="203">
        <v>37</v>
      </c>
      <c r="G30" s="41">
        <v>1.1985358427002699E-3</v>
      </c>
      <c r="H30" s="42">
        <v>1393897.13</v>
      </c>
      <c r="I30" s="41">
        <v>2.22428374407999E-3</v>
      </c>
      <c r="J30" s="205">
        <v>3</v>
      </c>
      <c r="K30" s="206">
        <v>67262.63</v>
      </c>
      <c r="L30" s="205">
        <v>34</v>
      </c>
      <c r="M30" s="206">
        <v>1326634.5</v>
      </c>
      <c r="N30" s="205">
        <v>0</v>
      </c>
      <c r="O30" s="206">
        <v>0</v>
      </c>
      <c r="P30" s="229">
        <v>18</v>
      </c>
      <c r="Q30" s="230">
        <v>722465.57</v>
      </c>
      <c r="R30" s="229">
        <v>19</v>
      </c>
      <c r="S30" s="230">
        <v>671431.56</v>
      </c>
      <c r="T30" s="229">
        <v>37</v>
      </c>
      <c r="U30" s="230">
        <v>1393897.13</v>
      </c>
      <c r="V30" s="229">
        <v>0</v>
      </c>
      <c r="W30" s="230">
        <v>0</v>
      </c>
    </row>
    <row r="31" spans="2:23">
      <c r="B31" s="91" t="s">
        <v>676</v>
      </c>
      <c r="C31" s="617" t="s">
        <v>2</v>
      </c>
      <c r="D31" s="325"/>
      <c r="E31" s="91" t="s">
        <v>737</v>
      </c>
      <c r="F31" s="207">
        <v>14</v>
      </c>
      <c r="G31" s="210">
        <v>4.5350004858929098E-4</v>
      </c>
      <c r="H31" s="209">
        <v>1160928.51</v>
      </c>
      <c r="I31" s="210">
        <v>1.8525286818203101E-3</v>
      </c>
      <c r="J31" s="205">
        <v>0</v>
      </c>
      <c r="K31" s="206">
        <v>0</v>
      </c>
      <c r="L31" s="205">
        <v>14</v>
      </c>
      <c r="M31" s="206">
        <v>1160928.51</v>
      </c>
      <c r="N31" s="205">
        <v>0</v>
      </c>
      <c r="O31" s="206">
        <v>0</v>
      </c>
      <c r="P31" s="229">
        <v>8</v>
      </c>
      <c r="Q31" s="230">
        <v>708046.77</v>
      </c>
      <c r="R31" s="229">
        <v>6</v>
      </c>
      <c r="S31" s="230">
        <v>452881.74</v>
      </c>
      <c r="T31" s="229">
        <v>13</v>
      </c>
      <c r="U31" s="230">
        <v>1069680.98</v>
      </c>
      <c r="V31" s="229">
        <v>1</v>
      </c>
      <c r="W31" s="230">
        <v>91247.53</v>
      </c>
    </row>
    <row r="32" spans="2:23">
      <c r="B32" s="202" t="s">
        <v>676</v>
      </c>
      <c r="C32" s="616" t="s">
        <v>2</v>
      </c>
      <c r="D32" s="325"/>
      <c r="E32" s="202" t="s">
        <v>738</v>
      </c>
      <c r="F32" s="203">
        <v>46</v>
      </c>
      <c r="G32" s="41">
        <v>1.49007158822196E-3</v>
      </c>
      <c r="H32" s="42">
        <v>1942265.95</v>
      </c>
      <c r="I32" s="41">
        <v>3.0993324301235099E-3</v>
      </c>
      <c r="J32" s="205">
        <v>5</v>
      </c>
      <c r="K32" s="206">
        <v>118299.02</v>
      </c>
      <c r="L32" s="205">
        <v>41</v>
      </c>
      <c r="M32" s="206">
        <v>1823966.93</v>
      </c>
      <c r="N32" s="205">
        <v>0</v>
      </c>
      <c r="O32" s="206">
        <v>0</v>
      </c>
      <c r="P32" s="229">
        <v>29</v>
      </c>
      <c r="Q32" s="230">
        <v>1356460.34</v>
      </c>
      <c r="R32" s="229">
        <v>17</v>
      </c>
      <c r="S32" s="230">
        <v>585805.61</v>
      </c>
      <c r="T32" s="229">
        <v>46</v>
      </c>
      <c r="U32" s="230">
        <v>1942265.95</v>
      </c>
      <c r="V32" s="229">
        <v>0</v>
      </c>
      <c r="W32" s="230">
        <v>0</v>
      </c>
    </row>
    <row r="33" spans="1:23">
      <c r="B33" s="91" t="s">
        <v>676</v>
      </c>
      <c r="C33" s="617" t="s">
        <v>2</v>
      </c>
      <c r="D33" s="325"/>
      <c r="E33" s="91" t="s">
        <v>739</v>
      </c>
      <c r="F33" s="207">
        <v>31</v>
      </c>
      <c r="G33" s="210">
        <v>1.0041786790191401E-3</v>
      </c>
      <c r="H33" s="209">
        <v>1534081.69</v>
      </c>
      <c r="I33" s="210">
        <v>2.4479804798491602E-3</v>
      </c>
      <c r="J33" s="205">
        <v>3</v>
      </c>
      <c r="K33" s="206">
        <v>60571.37</v>
      </c>
      <c r="L33" s="205">
        <v>28</v>
      </c>
      <c r="M33" s="206">
        <v>1473510.32</v>
      </c>
      <c r="N33" s="205">
        <v>0</v>
      </c>
      <c r="O33" s="206">
        <v>0</v>
      </c>
      <c r="P33" s="229">
        <v>15</v>
      </c>
      <c r="Q33" s="230">
        <v>821483.54</v>
      </c>
      <c r="R33" s="229">
        <v>16</v>
      </c>
      <c r="S33" s="230">
        <v>712598.15</v>
      </c>
      <c r="T33" s="229">
        <v>29</v>
      </c>
      <c r="U33" s="230">
        <v>1433937.93</v>
      </c>
      <c r="V33" s="229">
        <v>2</v>
      </c>
      <c r="W33" s="230">
        <v>100143.76</v>
      </c>
    </row>
    <row r="34" spans="1:23">
      <c r="B34" s="202" t="s">
        <v>676</v>
      </c>
      <c r="C34" s="616" t="s">
        <v>2</v>
      </c>
      <c r="D34" s="325"/>
      <c r="E34" s="202" t="s">
        <v>740</v>
      </c>
      <c r="F34" s="203">
        <v>32</v>
      </c>
      <c r="G34" s="41">
        <v>1.0365715396326699E-3</v>
      </c>
      <c r="H34" s="42">
        <v>1506298.81</v>
      </c>
      <c r="I34" s="41">
        <v>2.40364649922913E-3</v>
      </c>
      <c r="J34" s="205">
        <v>2</v>
      </c>
      <c r="K34" s="206">
        <v>67129.2</v>
      </c>
      <c r="L34" s="205">
        <v>30</v>
      </c>
      <c r="M34" s="206">
        <v>1439169.61</v>
      </c>
      <c r="N34" s="205">
        <v>0</v>
      </c>
      <c r="O34" s="206">
        <v>0</v>
      </c>
      <c r="P34" s="229">
        <v>12</v>
      </c>
      <c r="Q34" s="230">
        <v>666441.17000000004</v>
      </c>
      <c r="R34" s="229">
        <v>20</v>
      </c>
      <c r="S34" s="230">
        <v>839857.64</v>
      </c>
      <c r="T34" s="229">
        <v>32</v>
      </c>
      <c r="U34" s="230">
        <v>1506298.81</v>
      </c>
      <c r="V34" s="229">
        <v>0</v>
      </c>
      <c r="W34" s="230">
        <v>0</v>
      </c>
    </row>
    <row r="35" spans="1:23">
      <c r="B35" s="91" t="s">
        <v>676</v>
      </c>
      <c r="C35" s="617" t="s">
        <v>2</v>
      </c>
      <c r="D35" s="325"/>
      <c r="E35" s="91" t="s">
        <v>741</v>
      </c>
      <c r="F35" s="207">
        <v>26</v>
      </c>
      <c r="G35" s="210">
        <v>8.4221437595153996E-4</v>
      </c>
      <c r="H35" s="209">
        <v>1871910.09</v>
      </c>
      <c r="I35" s="210">
        <v>2.98706345967318E-3</v>
      </c>
      <c r="J35" s="205">
        <v>2</v>
      </c>
      <c r="K35" s="206">
        <v>13048.13</v>
      </c>
      <c r="L35" s="205">
        <v>24</v>
      </c>
      <c r="M35" s="206">
        <v>1858861.96</v>
      </c>
      <c r="N35" s="205">
        <v>0</v>
      </c>
      <c r="O35" s="206">
        <v>0</v>
      </c>
      <c r="P35" s="229">
        <v>13</v>
      </c>
      <c r="Q35" s="230">
        <v>1087051.23</v>
      </c>
      <c r="R35" s="229">
        <v>13</v>
      </c>
      <c r="S35" s="230">
        <v>784858.86</v>
      </c>
      <c r="T35" s="229">
        <v>26</v>
      </c>
      <c r="U35" s="230">
        <v>1871910.09</v>
      </c>
      <c r="V35" s="229">
        <v>0</v>
      </c>
      <c r="W35" s="230">
        <v>0</v>
      </c>
    </row>
    <row r="36" spans="1:23">
      <c r="B36" s="202" t="s">
        <v>676</v>
      </c>
      <c r="C36" s="616" t="s">
        <v>2</v>
      </c>
      <c r="D36" s="325"/>
      <c r="E36" s="202" t="s">
        <v>742</v>
      </c>
      <c r="F36" s="203">
        <v>294</v>
      </c>
      <c r="G36" s="41">
        <v>9.5235010203751098E-3</v>
      </c>
      <c r="H36" s="42">
        <v>6906507.6399999997</v>
      </c>
      <c r="I36" s="41">
        <v>1.10209228079954E-2</v>
      </c>
      <c r="J36" s="205">
        <v>22</v>
      </c>
      <c r="K36" s="206">
        <v>222177.02</v>
      </c>
      <c r="L36" s="205">
        <v>272</v>
      </c>
      <c r="M36" s="206">
        <v>6684330.6200000001</v>
      </c>
      <c r="N36" s="205">
        <v>0</v>
      </c>
      <c r="O36" s="206">
        <v>0</v>
      </c>
      <c r="P36" s="229">
        <v>128</v>
      </c>
      <c r="Q36" s="230">
        <v>3510110.28</v>
      </c>
      <c r="R36" s="229">
        <v>166</v>
      </c>
      <c r="S36" s="230">
        <v>3396397.36</v>
      </c>
      <c r="T36" s="229">
        <v>293</v>
      </c>
      <c r="U36" s="230">
        <v>6872433.3200000003</v>
      </c>
      <c r="V36" s="229">
        <v>1</v>
      </c>
      <c r="W36" s="230">
        <v>34074.32</v>
      </c>
    </row>
    <row r="37" spans="1:23">
      <c r="A37" s="190" t="s">
        <v>2</v>
      </c>
      <c r="B37" s="213" t="s">
        <v>743</v>
      </c>
      <c r="C37" s="621" t="s">
        <v>2</v>
      </c>
      <c r="D37" s="367"/>
      <c r="E37" s="213" t="s">
        <v>2</v>
      </c>
      <c r="F37" s="214">
        <v>9515</v>
      </c>
      <c r="G37" s="215">
        <v>0.30821806873765001</v>
      </c>
      <c r="H37" s="216">
        <v>229114474.25999999</v>
      </c>
      <c r="I37" s="215">
        <v>0.36560488551257198</v>
      </c>
      <c r="J37" s="217">
        <v>701</v>
      </c>
      <c r="K37" s="218">
        <v>7597540.5800000001</v>
      </c>
      <c r="L37" s="217">
        <v>8814</v>
      </c>
      <c r="M37" s="218">
        <v>221516933.68000001</v>
      </c>
      <c r="N37" s="217">
        <v>0</v>
      </c>
      <c r="O37" s="218">
        <v>0</v>
      </c>
      <c r="P37" s="232">
        <v>4427</v>
      </c>
      <c r="Q37" s="233">
        <v>122734235.8</v>
      </c>
      <c r="R37" s="232">
        <v>5088</v>
      </c>
      <c r="S37" s="233">
        <v>106380238.45999999</v>
      </c>
      <c r="T37" s="232">
        <v>9469</v>
      </c>
      <c r="U37" s="233">
        <v>227512456.75999999</v>
      </c>
      <c r="V37" s="232">
        <v>46</v>
      </c>
      <c r="W37" s="233">
        <v>1602017.5</v>
      </c>
    </row>
    <row r="38" spans="1:23">
      <c r="B38" s="91" t="s">
        <v>677</v>
      </c>
      <c r="C38" s="617" t="s">
        <v>2</v>
      </c>
      <c r="D38" s="325"/>
      <c r="E38" s="91" t="s">
        <v>744</v>
      </c>
      <c r="F38" s="207">
        <v>24</v>
      </c>
      <c r="G38" s="210">
        <v>7.7742865472449905E-4</v>
      </c>
      <c r="H38" s="209">
        <v>2498226.33</v>
      </c>
      <c r="I38" s="210">
        <v>3.9864951977134902E-3</v>
      </c>
      <c r="J38" s="205">
        <v>2</v>
      </c>
      <c r="K38" s="206">
        <v>113573.87</v>
      </c>
      <c r="L38" s="205">
        <v>22</v>
      </c>
      <c r="M38" s="206">
        <v>2384652.46</v>
      </c>
      <c r="N38" s="205">
        <v>0</v>
      </c>
      <c r="O38" s="206">
        <v>0</v>
      </c>
      <c r="P38" s="229">
        <v>8</v>
      </c>
      <c r="Q38" s="230">
        <v>855331.43</v>
      </c>
      <c r="R38" s="229">
        <v>16</v>
      </c>
      <c r="S38" s="230">
        <v>1642894.9</v>
      </c>
      <c r="T38" s="229">
        <v>24</v>
      </c>
      <c r="U38" s="230">
        <v>2498226.33</v>
      </c>
      <c r="V38" s="229">
        <v>0</v>
      </c>
      <c r="W38" s="230">
        <v>0</v>
      </c>
    </row>
    <row r="39" spans="1:23">
      <c r="B39" s="202" t="s">
        <v>677</v>
      </c>
      <c r="C39" s="616" t="s">
        <v>2</v>
      </c>
      <c r="D39" s="325"/>
      <c r="E39" s="202" t="s">
        <v>745</v>
      </c>
      <c r="F39" s="203">
        <v>22</v>
      </c>
      <c r="G39" s="41">
        <v>7.1264293349745705E-4</v>
      </c>
      <c r="H39" s="42">
        <v>2410043.15</v>
      </c>
      <c r="I39" s="41">
        <v>3.8457786343790998E-3</v>
      </c>
      <c r="J39" s="205">
        <v>2</v>
      </c>
      <c r="K39" s="206">
        <v>32019.54</v>
      </c>
      <c r="L39" s="205">
        <v>20</v>
      </c>
      <c r="M39" s="206">
        <v>2378023.61</v>
      </c>
      <c r="N39" s="205">
        <v>0</v>
      </c>
      <c r="O39" s="206">
        <v>0</v>
      </c>
      <c r="P39" s="229">
        <v>6</v>
      </c>
      <c r="Q39" s="230">
        <v>941792.98</v>
      </c>
      <c r="R39" s="229">
        <v>16</v>
      </c>
      <c r="S39" s="230">
        <v>1468250.17</v>
      </c>
      <c r="T39" s="229">
        <v>22</v>
      </c>
      <c r="U39" s="230">
        <v>2410043.15</v>
      </c>
      <c r="V39" s="229">
        <v>0</v>
      </c>
      <c r="W39" s="230">
        <v>0</v>
      </c>
    </row>
    <row r="40" spans="1:23">
      <c r="B40" s="91" t="s">
        <v>677</v>
      </c>
      <c r="C40" s="617" t="s">
        <v>2</v>
      </c>
      <c r="D40" s="325"/>
      <c r="E40" s="91" t="s">
        <v>746</v>
      </c>
      <c r="F40" s="207">
        <v>24</v>
      </c>
      <c r="G40" s="210">
        <v>7.7742865472449905E-4</v>
      </c>
      <c r="H40" s="209">
        <v>2886277.09</v>
      </c>
      <c r="I40" s="210">
        <v>4.6057195140343701E-3</v>
      </c>
      <c r="J40" s="205">
        <v>2</v>
      </c>
      <c r="K40" s="206">
        <v>154269.04999999999</v>
      </c>
      <c r="L40" s="205">
        <v>22</v>
      </c>
      <c r="M40" s="206">
        <v>2732008.04</v>
      </c>
      <c r="N40" s="205">
        <v>0</v>
      </c>
      <c r="O40" s="206">
        <v>0</v>
      </c>
      <c r="P40" s="229">
        <v>5</v>
      </c>
      <c r="Q40" s="230">
        <v>858213.4</v>
      </c>
      <c r="R40" s="229">
        <v>19</v>
      </c>
      <c r="S40" s="230">
        <v>2028063.69</v>
      </c>
      <c r="T40" s="229">
        <v>24</v>
      </c>
      <c r="U40" s="230">
        <v>2886277.09</v>
      </c>
      <c r="V40" s="229">
        <v>0</v>
      </c>
      <c r="W40" s="230">
        <v>0</v>
      </c>
    </row>
    <row r="41" spans="1:23">
      <c r="B41" s="202" t="s">
        <v>677</v>
      </c>
      <c r="C41" s="616" t="s">
        <v>2</v>
      </c>
      <c r="D41" s="325"/>
      <c r="E41" s="202" t="s">
        <v>747</v>
      </c>
      <c r="F41" s="203">
        <v>7</v>
      </c>
      <c r="G41" s="41">
        <v>2.26750024294645E-4</v>
      </c>
      <c r="H41" s="42">
        <v>1158482.83</v>
      </c>
      <c r="I41" s="41">
        <v>1.8486260363882001E-3</v>
      </c>
      <c r="J41" s="205">
        <v>1</v>
      </c>
      <c r="K41" s="206">
        <v>151067.39000000001</v>
      </c>
      <c r="L41" s="205">
        <v>6</v>
      </c>
      <c r="M41" s="206">
        <v>1007415.44</v>
      </c>
      <c r="N41" s="205">
        <v>0</v>
      </c>
      <c r="O41" s="206">
        <v>0</v>
      </c>
      <c r="P41" s="229">
        <v>5</v>
      </c>
      <c r="Q41" s="230">
        <v>798637.9</v>
      </c>
      <c r="R41" s="229">
        <v>2</v>
      </c>
      <c r="S41" s="230">
        <v>359844.93</v>
      </c>
      <c r="T41" s="229">
        <v>7</v>
      </c>
      <c r="U41" s="230">
        <v>1158482.83</v>
      </c>
      <c r="V41" s="229">
        <v>0</v>
      </c>
      <c r="W41" s="230">
        <v>0</v>
      </c>
    </row>
    <row r="42" spans="1:23">
      <c r="A42" s="190" t="s">
        <v>2</v>
      </c>
      <c r="B42" s="213" t="s">
        <v>748</v>
      </c>
      <c r="C42" s="621" t="s">
        <v>2</v>
      </c>
      <c r="D42" s="367"/>
      <c r="E42" s="213" t="s">
        <v>2</v>
      </c>
      <c r="F42" s="214">
        <v>77</v>
      </c>
      <c r="G42" s="215">
        <v>2.4942502672410998E-3</v>
      </c>
      <c r="H42" s="216">
        <v>8953029.4000000004</v>
      </c>
      <c r="I42" s="215">
        <v>1.42866193825152E-2</v>
      </c>
      <c r="J42" s="217">
        <v>7</v>
      </c>
      <c r="K42" s="218">
        <v>450929.85</v>
      </c>
      <c r="L42" s="217">
        <v>70</v>
      </c>
      <c r="M42" s="218">
        <v>8502099.5500000007</v>
      </c>
      <c r="N42" s="217">
        <v>0</v>
      </c>
      <c r="O42" s="218">
        <v>0</v>
      </c>
      <c r="P42" s="232">
        <v>24</v>
      </c>
      <c r="Q42" s="233">
        <v>3453975.71</v>
      </c>
      <c r="R42" s="232">
        <v>53</v>
      </c>
      <c r="S42" s="233">
        <v>5499053.6900000004</v>
      </c>
      <c r="T42" s="232">
        <v>77</v>
      </c>
      <c r="U42" s="233">
        <v>8953029.4000000004</v>
      </c>
      <c r="V42" s="232">
        <v>0</v>
      </c>
      <c r="W42" s="233">
        <v>0</v>
      </c>
    </row>
    <row r="43" spans="1:23">
      <c r="B43" s="91" t="s">
        <v>678</v>
      </c>
      <c r="C43" s="617" t="s">
        <v>2</v>
      </c>
      <c r="D43" s="325"/>
      <c r="E43" s="91" t="s">
        <v>749</v>
      </c>
      <c r="F43" s="207">
        <v>21</v>
      </c>
      <c r="G43" s="210">
        <v>6.8025007288393595E-4</v>
      </c>
      <c r="H43" s="209">
        <v>563829.67000000004</v>
      </c>
      <c r="I43" s="210">
        <v>8.9972003128450896E-4</v>
      </c>
      <c r="J43" s="205">
        <v>1</v>
      </c>
      <c r="K43" s="206">
        <v>0</v>
      </c>
      <c r="L43" s="205">
        <v>20</v>
      </c>
      <c r="M43" s="206">
        <v>563829.67000000004</v>
      </c>
      <c r="N43" s="205">
        <v>0</v>
      </c>
      <c r="O43" s="206">
        <v>0</v>
      </c>
      <c r="P43" s="229">
        <v>13</v>
      </c>
      <c r="Q43" s="230">
        <v>355125.37</v>
      </c>
      <c r="R43" s="229">
        <v>8</v>
      </c>
      <c r="S43" s="230">
        <v>208704.3</v>
      </c>
      <c r="T43" s="229">
        <v>21</v>
      </c>
      <c r="U43" s="230">
        <v>563829.67000000004</v>
      </c>
      <c r="V43" s="229">
        <v>0</v>
      </c>
      <c r="W43" s="230">
        <v>0</v>
      </c>
    </row>
    <row r="44" spans="1:23">
      <c r="B44" s="202" t="s">
        <v>678</v>
      </c>
      <c r="C44" s="616" t="s">
        <v>2</v>
      </c>
      <c r="D44" s="325"/>
      <c r="E44" s="202" t="s">
        <v>750</v>
      </c>
      <c r="F44" s="203">
        <v>80</v>
      </c>
      <c r="G44" s="41">
        <v>2.5914288490816598E-3</v>
      </c>
      <c r="H44" s="42">
        <v>2136200.48</v>
      </c>
      <c r="I44" s="41">
        <v>3.4087996161954099E-3</v>
      </c>
      <c r="J44" s="205">
        <v>0</v>
      </c>
      <c r="K44" s="206">
        <v>0</v>
      </c>
      <c r="L44" s="205">
        <v>80</v>
      </c>
      <c r="M44" s="206">
        <v>2136200.48</v>
      </c>
      <c r="N44" s="205">
        <v>0</v>
      </c>
      <c r="O44" s="206">
        <v>0</v>
      </c>
      <c r="P44" s="229">
        <v>58</v>
      </c>
      <c r="Q44" s="230">
        <v>1594796.27</v>
      </c>
      <c r="R44" s="229">
        <v>22</v>
      </c>
      <c r="S44" s="230">
        <v>541404.21</v>
      </c>
      <c r="T44" s="229">
        <v>80</v>
      </c>
      <c r="U44" s="230">
        <v>2136200.48</v>
      </c>
      <c r="V44" s="229">
        <v>0</v>
      </c>
      <c r="W44" s="230">
        <v>0</v>
      </c>
    </row>
    <row r="45" spans="1:23">
      <c r="B45" s="91" t="s">
        <v>678</v>
      </c>
      <c r="C45" s="617" t="s">
        <v>2</v>
      </c>
      <c r="D45" s="325"/>
      <c r="E45" s="91" t="s">
        <v>751</v>
      </c>
      <c r="F45" s="207">
        <v>294</v>
      </c>
      <c r="G45" s="210">
        <v>9.5235010203751098E-3</v>
      </c>
      <c r="H45" s="209">
        <v>7002475.0800000001</v>
      </c>
      <c r="I45" s="210">
        <v>1.1174060950085499E-2</v>
      </c>
      <c r="J45" s="205">
        <v>16</v>
      </c>
      <c r="K45" s="206">
        <v>229284.29</v>
      </c>
      <c r="L45" s="205">
        <v>278</v>
      </c>
      <c r="M45" s="206">
        <v>6773190.79</v>
      </c>
      <c r="N45" s="205">
        <v>0</v>
      </c>
      <c r="O45" s="206">
        <v>0</v>
      </c>
      <c r="P45" s="229">
        <v>182</v>
      </c>
      <c r="Q45" s="230">
        <v>4419043.7</v>
      </c>
      <c r="R45" s="229">
        <v>112</v>
      </c>
      <c r="S45" s="230">
        <v>2583431.38</v>
      </c>
      <c r="T45" s="229">
        <v>292</v>
      </c>
      <c r="U45" s="230">
        <v>6951522.1299999999</v>
      </c>
      <c r="V45" s="229">
        <v>2</v>
      </c>
      <c r="W45" s="230">
        <v>50952.95</v>
      </c>
    </row>
    <row r="46" spans="1:23">
      <c r="B46" s="202" t="s">
        <v>678</v>
      </c>
      <c r="C46" s="616" t="s">
        <v>2</v>
      </c>
      <c r="D46" s="325"/>
      <c r="E46" s="202" t="s">
        <v>752</v>
      </c>
      <c r="F46" s="203">
        <v>44</v>
      </c>
      <c r="G46" s="41">
        <v>1.42528586699491E-3</v>
      </c>
      <c r="H46" s="42">
        <v>1018664.63</v>
      </c>
      <c r="I46" s="41">
        <v>1.6255139123345899E-3</v>
      </c>
      <c r="J46" s="205">
        <v>3</v>
      </c>
      <c r="K46" s="206">
        <v>17965.55</v>
      </c>
      <c r="L46" s="205">
        <v>41</v>
      </c>
      <c r="M46" s="206">
        <v>1000699.08</v>
      </c>
      <c r="N46" s="205">
        <v>0</v>
      </c>
      <c r="O46" s="206">
        <v>0</v>
      </c>
      <c r="P46" s="229">
        <v>31</v>
      </c>
      <c r="Q46" s="230">
        <v>745402.76</v>
      </c>
      <c r="R46" s="229">
        <v>13</v>
      </c>
      <c r="S46" s="230">
        <v>273261.87</v>
      </c>
      <c r="T46" s="229">
        <v>44</v>
      </c>
      <c r="U46" s="230">
        <v>1018664.63</v>
      </c>
      <c r="V46" s="229">
        <v>0</v>
      </c>
      <c r="W46" s="230">
        <v>0</v>
      </c>
    </row>
    <row r="47" spans="1:23">
      <c r="A47" s="190" t="s">
        <v>2</v>
      </c>
      <c r="B47" s="213" t="s">
        <v>753</v>
      </c>
      <c r="C47" s="621" t="s">
        <v>2</v>
      </c>
      <c r="D47" s="367"/>
      <c r="E47" s="213" t="s">
        <v>2</v>
      </c>
      <c r="F47" s="214">
        <v>439</v>
      </c>
      <c r="G47" s="215">
        <v>1.42204658093356E-2</v>
      </c>
      <c r="H47" s="216">
        <v>10721169.859999999</v>
      </c>
      <c r="I47" s="215">
        <v>1.7108094509900001E-2</v>
      </c>
      <c r="J47" s="217">
        <v>20</v>
      </c>
      <c r="K47" s="218">
        <v>247249.84</v>
      </c>
      <c r="L47" s="217">
        <v>419</v>
      </c>
      <c r="M47" s="218">
        <v>10473920.02</v>
      </c>
      <c r="N47" s="217">
        <v>0</v>
      </c>
      <c r="O47" s="218">
        <v>0</v>
      </c>
      <c r="P47" s="232">
        <v>284</v>
      </c>
      <c r="Q47" s="233">
        <v>7114368.0999999996</v>
      </c>
      <c r="R47" s="232">
        <v>155</v>
      </c>
      <c r="S47" s="233">
        <v>3606801.76</v>
      </c>
      <c r="T47" s="232">
        <v>437</v>
      </c>
      <c r="U47" s="233">
        <v>10670216.91</v>
      </c>
      <c r="V47" s="232">
        <v>2</v>
      </c>
      <c r="W47" s="233">
        <v>50952.95</v>
      </c>
    </row>
    <row r="48" spans="1:23">
      <c r="B48" s="91" t="s">
        <v>679</v>
      </c>
      <c r="C48" s="617" t="s">
        <v>2</v>
      </c>
      <c r="D48" s="325"/>
      <c r="E48" s="91" t="s">
        <v>754</v>
      </c>
      <c r="F48" s="207">
        <v>1</v>
      </c>
      <c r="G48" s="210">
        <v>3.23928606135208E-5</v>
      </c>
      <c r="H48" s="209">
        <v>199184.38</v>
      </c>
      <c r="I48" s="210">
        <v>3.1784453025500702E-4</v>
      </c>
      <c r="J48" s="205">
        <v>0</v>
      </c>
      <c r="K48" s="206">
        <v>0</v>
      </c>
      <c r="L48" s="205">
        <v>1</v>
      </c>
      <c r="M48" s="206">
        <v>199184.38</v>
      </c>
      <c r="N48" s="205">
        <v>0</v>
      </c>
      <c r="O48" s="206">
        <v>0</v>
      </c>
      <c r="P48" s="229">
        <v>0</v>
      </c>
      <c r="Q48" s="230">
        <v>0</v>
      </c>
      <c r="R48" s="229">
        <v>1</v>
      </c>
      <c r="S48" s="230">
        <v>199184.38</v>
      </c>
      <c r="T48" s="229">
        <v>1</v>
      </c>
      <c r="U48" s="230">
        <v>199184.38</v>
      </c>
      <c r="V48" s="229">
        <v>0</v>
      </c>
      <c r="W48" s="230">
        <v>0</v>
      </c>
    </row>
    <row r="49" spans="1:23">
      <c r="B49" s="202" t="s">
        <v>679</v>
      </c>
      <c r="C49" s="616" t="s">
        <v>2</v>
      </c>
      <c r="D49" s="325"/>
      <c r="E49" s="202" t="s">
        <v>755</v>
      </c>
      <c r="F49" s="203">
        <v>3</v>
      </c>
      <c r="G49" s="41">
        <v>9.71785818405623E-5</v>
      </c>
      <c r="H49" s="42">
        <v>314314.58</v>
      </c>
      <c r="I49" s="41">
        <v>5.0156126716562695E-4</v>
      </c>
      <c r="J49" s="205">
        <v>0</v>
      </c>
      <c r="K49" s="206">
        <v>0</v>
      </c>
      <c r="L49" s="205">
        <v>3</v>
      </c>
      <c r="M49" s="206">
        <v>314314.58</v>
      </c>
      <c r="N49" s="205">
        <v>0</v>
      </c>
      <c r="O49" s="206">
        <v>0</v>
      </c>
      <c r="P49" s="229">
        <v>1</v>
      </c>
      <c r="Q49" s="230">
        <v>107930.17</v>
      </c>
      <c r="R49" s="229">
        <v>2</v>
      </c>
      <c r="S49" s="230">
        <v>206384.41</v>
      </c>
      <c r="T49" s="229">
        <v>3</v>
      </c>
      <c r="U49" s="230">
        <v>314314.58</v>
      </c>
      <c r="V49" s="229">
        <v>0</v>
      </c>
      <c r="W49" s="230">
        <v>0</v>
      </c>
    </row>
    <row r="50" spans="1:23">
      <c r="B50" s="91" t="s">
        <v>679</v>
      </c>
      <c r="C50" s="617" t="s">
        <v>2</v>
      </c>
      <c r="D50" s="325"/>
      <c r="E50" s="91" t="s">
        <v>756</v>
      </c>
      <c r="F50" s="207">
        <v>15</v>
      </c>
      <c r="G50" s="210">
        <v>4.8589290920281203E-4</v>
      </c>
      <c r="H50" s="209">
        <v>2389498.59</v>
      </c>
      <c r="I50" s="210">
        <v>3.8129950595701899E-3</v>
      </c>
      <c r="J50" s="205">
        <v>1</v>
      </c>
      <c r="K50" s="206">
        <v>17633.79</v>
      </c>
      <c r="L50" s="205">
        <v>14</v>
      </c>
      <c r="M50" s="206">
        <v>2371864.7999999998</v>
      </c>
      <c r="N50" s="205">
        <v>0</v>
      </c>
      <c r="O50" s="206">
        <v>0</v>
      </c>
      <c r="P50" s="229">
        <v>5</v>
      </c>
      <c r="Q50" s="230">
        <v>466992.1</v>
      </c>
      <c r="R50" s="229">
        <v>10</v>
      </c>
      <c r="S50" s="230">
        <v>1922506.49</v>
      </c>
      <c r="T50" s="229">
        <v>15</v>
      </c>
      <c r="U50" s="230">
        <v>2389498.59</v>
      </c>
      <c r="V50" s="229">
        <v>0</v>
      </c>
      <c r="W50" s="230">
        <v>0</v>
      </c>
    </row>
    <row r="51" spans="1:23">
      <c r="A51" s="190" t="s">
        <v>2</v>
      </c>
      <c r="B51" s="213" t="s">
        <v>757</v>
      </c>
      <c r="C51" s="621" t="s">
        <v>2</v>
      </c>
      <c r="D51" s="367"/>
      <c r="E51" s="213" t="s">
        <v>2</v>
      </c>
      <c r="F51" s="214">
        <v>19</v>
      </c>
      <c r="G51" s="215">
        <v>6.1546435165689504E-4</v>
      </c>
      <c r="H51" s="216">
        <v>2902997.55</v>
      </c>
      <c r="I51" s="215">
        <v>4.6324008569908204E-3</v>
      </c>
      <c r="J51" s="217">
        <v>1</v>
      </c>
      <c r="K51" s="218">
        <v>17633.79</v>
      </c>
      <c r="L51" s="217">
        <v>18</v>
      </c>
      <c r="M51" s="218">
        <v>2885363.76</v>
      </c>
      <c r="N51" s="217">
        <v>0</v>
      </c>
      <c r="O51" s="218">
        <v>0</v>
      </c>
      <c r="P51" s="232">
        <v>6</v>
      </c>
      <c r="Q51" s="233">
        <v>574922.27</v>
      </c>
      <c r="R51" s="232">
        <v>13</v>
      </c>
      <c r="S51" s="233">
        <v>2328075.2799999998</v>
      </c>
      <c r="T51" s="232">
        <v>19</v>
      </c>
      <c r="U51" s="233">
        <v>2902997.55</v>
      </c>
      <c r="V51" s="232">
        <v>0</v>
      </c>
      <c r="W51" s="233">
        <v>0</v>
      </c>
    </row>
    <row r="52" spans="1:23">
      <c r="B52" s="202" t="s">
        <v>680</v>
      </c>
      <c r="C52" s="616" t="s">
        <v>2</v>
      </c>
      <c r="D52" s="325"/>
      <c r="E52" s="202" t="s">
        <v>680</v>
      </c>
      <c r="F52" s="203">
        <v>3309</v>
      </c>
      <c r="G52" s="41">
        <v>0.10718797577014</v>
      </c>
      <c r="H52" s="42">
        <v>48660579.43</v>
      </c>
      <c r="I52" s="41">
        <v>7.7649156077724601E-2</v>
      </c>
      <c r="J52" s="205">
        <v>1142</v>
      </c>
      <c r="K52" s="206">
        <v>11683246.109999999</v>
      </c>
      <c r="L52" s="205">
        <v>2165</v>
      </c>
      <c r="M52" s="206">
        <v>36922128.75</v>
      </c>
      <c r="N52" s="205">
        <v>2</v>
      </c>
      <c r="O52" s="206">
        <v>55204.57</v>
      </c>
      <c r="P52" s="229">
        <v>13</v>
      </c>
      <c r="Q52" s="230">
        <v>232162.65</v>
      </c>
      <c r="R52" s="229">
        <v>3296</v>
      </c>
      <c r="S52" s="230">
        <v>48428416.780000001</v>
      </c>
      <c r="T52" s="229">
        <v>3289</v>
      </c>
      <c r="U52" s="230">
        <v>48340938.600000001</v>
      </c>
      <c r="V52" s="229">
        <v>20</v>
      </c>
      <c r="W52" s="230">
        <v>319640.83</v>
      </c>
    </row>
    <row r="53" spans="1:23">
      <c r="A53" s="190" t="s">
        <v>2</v>
      </c>
      <c r="B53" s="213" t="s">
        <v>758</v>
      </c>
      <c r="C53" s="621" t="s">
        <v>2</v>
      </c>
      <c r="D53" s="367"/>
      <c r="E53" s="213" t="s">
        <v>2</v>
      </c>
      <c r="F53" s="214">
        <v>3309</v>
      </c>
      <c r="G53" s="215">
        <v>0.10718797577014</v>
      </c>
      <c r="H53" s="216">
        <v>48660579.43</v>
      </c>
      <c r="I53" s="215">
        <v>7.7649156077724601E-2</v>
      </c>
      <c r="J53" s="217">
        <v>1142</v>
      </c>
      <c r="K53" s="218">
        <v>11683246.109999999</v>
      </c>
      <c r="L53" s="217">
        <v>2165</v>
      </c>
      <c r="M53" s="218">
        <v>36922128.75</v>
      </c>
      <c r="N53" s="217">
        <v>2</v>
      </c>
      <c r="O53" s="218">
        <v>55204.57</v>
      </c>
      <c r="P53" s="232">
        <v>13</v>
      </c>
      <c r="Q53" s="233">
        <v>232162.65</v>
      </c>
      <c r="R53" s="232">
        <v>3296</v>
      </c>
      <c r="S53" s="233">
        <v>48428416.780000001</v>
      </c>
      <c r="T53" s="232">
        <v>3289</v>
      </c>
      <c r="U53" s="233">
        <v>48340938.600000001</v>
      </c>
      <c r="V53" s="232">
        <v>20</v>
      </c>
      <c r="W53" s="233">
        <v>319640.83</v>
      </c>
    </row>
    <row r="54" spans="1:23">
      <c r="B54" s="91" t="s">
        <v>681</v>
      </c>
      <c r="C54" s="617" t="s">
        <v>2</v>
      </c>
      <c r="D54" s="325"/>
      <c r="E54" s="91" t="s">
        <v>759</v>
      </c>
      <c r="F54" s="207">
        <v>2</v>
      </c>
      <c r="G54" s="210">
        <v>6.4785721227041601E-5</v>
      </c>
      <c r="H54" s="209">
        <v>62065.599999999999</v>
      </c>
      <c r="I54" s="210">
        <v>9.9039952214100102E-5</v>
      </c>
      <c r="J54" s="205">
        <v>0</v>
      </c>
      <c r="K54" s="206">
        <v>0</v>
      </c>
      <c r="L54" s="205">
        <v>2</v>
      </c>
      <c r="M54" s="206">
        <v>62065.599999999999</v>
      </c>
      <c r="N54" s="205">
        <v>0</v>
      </c>
      <c r="O54" s="206">
        <v>0</v>
      </c>
      <c r="P54" s="229">
        <v>1</v>
      </c>
      <c r="Q54" s="230">
        <v>62065.599999999999</v>
      </c>
      <c r="R54" s="229">
        <v>1</v>
      </c>
      <c r="S54" s="230">
        <v>0</v>
      </c>
      <c r="T54" s="229">
        <v>2</v>
      </c>
      <c r="U54" s="230">
        <v>62065.599999999999</v>
      </c>
      <c r="V54" s="229">
        <v>0</v>
      </c>
      <c r="W54" s="230">
        <v>0</v>
      </c>
    </row>
    <row r="55" spans="1:23">
      <c r="B55" s="202" t="s">
        <v>681</v>
      </c>
      <c r="C55" s="616" t="s">
        <v>2</v>
      </c>
      <c r="D55" s="325"/>
      <c r="E55" s="202" t="s">
        <v>760</v>
      </c>
      <c r="F55" s="203">
        <v>193</v>
      </c>
      <c r="G55" s="41">
        <v>6.2518220984095103E-3</v>
      </c>
      <c r="H55" s="42">
        <v>18161457.739999998</v>
      </c>
      <c r="I55" s="41">
        <v>2.8980786566278199E-2</v>
      </c>
      <c r="J55" s="205">
        <v>36</v>
      </c>
      <c r="K55" s="206">
        <v>1789247.41</v>
      </c>
      <c r="L55" s="205">
        <v>156</v>
      </c>
      <c r="M55" s="206">
        <v>16372210.33</v>
      </c>
      <c r="N55" s="205">
        <v>1</v>
      </c>
      <c r="O55" s="206">
        <v>0</v>
      </c>
      <c r="P55" s="229">
        <v>91</v>
      </c>
      <c r="Q55" s="230">
        <v>9865193.6400000006</v>
      </c>
      <c r="R55" s="229">
        <v>102</v>
      </c>
      <c r="S55" s="230">
        <v>8296264.0999999996</v>
      </c>
      <c r="T55" s="229">
        <v>190</v>
      </c>
      <c r="U55" s="230">
        <v>17760220.100000001</v>
      </c>
      <c r="V55" s="229">
        <v>3</v>
      </c>
      <c r="W55" s="230">
        <v>401237.64</v>
      </c>
    </row>
    <row r="56" spans="1:23">
      <c r="B56" s="91" t="s">
        <v>681</v>
      </c>
      <c r="C56" s="617" t="s">
        <v>2</v>
      </c>
      <c r="D56" s="325"/>
      <c r="E56" s="91" t="s">
        <v>761</v>
      </c>
      <c r="F56" s="207">
        <v>36</v>
      </c>
      <c r="G56" s="210">
        <v>1.16614298208675E-3</v>
      </c>
      <c r="H56" s="209">
        <v>1437254.51</v>
      </c>
      <c r="I56" s="210">
        <v>2.2934704246780802E-3</v>
      </c>
      <c r="J56" s="205">
        <v>11</v>
      </c>
      <c r="K56" s="206">
        <v>218862.03</v>
      </c>
      <c r="L56" s="205">
        <v>25</v>
      </c>
      <c r="M56" s="206">
        <v>1218392.48</v>
      </c>
      <c r="N56" s="205">
        <v>0</v>
      </c>
      <c r="O56" s="206">
        <v>0</v>
      </c>
      <c r="P56" s="229">
        <v>11</v>
      </c>
      <c r="Q56" s="230">
        <v>692250.55</v>
      </c>
      <c r="R56" s="229">
        <v>25</v>
      </c>
      <c r="S56" s="230">
        <v>745003.96</v>
      </c>
      <c r="T56" s="229">
        <v>36</v>
      </c>
      <c r="U56" s="230">
        <v>1437254.51</v>
      </c>
      <c r="V56" s="229">
        <v>0</v>
      </c>
      <c r="W56" s="230">
        <v>0</v>
      </c>
    </row>
    <row r="57" spans="1:23">
      <c r="B57" s="202" t="s">
        <v>681</v>
      </c>
      <c r="C57" s="616" t="s">
        <v>2</v>
      </c>
      <c r="D57" s="325"/>
      <c r="E57" s="202" t="s">
        <v>762</v>
      </c>
      <c r="F57" s="203">
        <v>161</v>
      </c>
      <c r="G57" s="41">
        <v>5.2152505587768497E-3</v>
      </c>
      <c r="H57" s="42">
        <v>9583791.0899999999</v>
      </c>
      <c r="I57" s="41">
        <v>1.52931448593668E-2</v>
      </c>
      <c r="J57" s="205">
        <v>15</v>
      </c>
      <c r="K57" s="206">
        <v>414689.87</v>
      </c>
      <c r="L57" s="205">
        <v>146</v>
      </c>
      <c r="M57" s="206">
        <v>9169101.2200000007</v>
      </c>
      <c r="N57" s="205">
        <v>0</v>
      </c>
      <c r="O57" s="206">
        <v>0</v>
      </c>
      <c r="P57" s="229">
        <v>55</v>
      </c>
      <c r="Q57" s="230">
        <v>3878999.55</v>
      </c>
      <c r="R57" s="229">
        <v>106</v>
      </c>
      <c r="S57" s="230">
        <v>5704791.54</v>
      </c>
      <c r="T57" s="229">
        <v>153</v>
      </c>
      <c r="U57" s="230">
        <v>8995233.5099999998</v>
      </c>
      <c r="V57" s="229">
        <v>8</v>
      </c>
      <c r="W57" s="230">
        <v>588557.57999999996</v>
      </c>
    </row>
    <row r="58" spans="1:23">
      <c r="B58" s="91" t="s">
        <v>681</v>
      </c>
      <c r="C58" s="617" t="s">
        <v>2</v>
      </c>
      <c r="D58" s="325"/>
      <c r="E58" s="91" t="s">
        <v>763</v>
      </c>
      <c r="F58" s="207">
        <v>58</v>
      </c>
      <c r="G58" s="210">
        <v>1.87878591558421E-3</v>
      </c>
      <c r="H58" s="209">
        <v>2718806.21</v>
      </c>
      <c r="I58" s="210">
        <v>4.3384811734325998E-3</v>
      </c>
      <c r="J58" s="205">
        <v>4</v>
      </c>
      <c r="K58" s="206">
        <v>66682.320000000007</v>
      </c>
      <c r="L58" s="205">
        <v>52</v>
      </c>
      <c r="M58" s="206">
        <v>2489991.73</v>
      </c>
      <c r="N58" s="205">
        <v>2</v>
      </c>
      <c r="O58" s="206">
        <v>162132.16</v>
      </c>
      <c r="P58" s="229">
        <v>15</v>
      </c>
      <c r="Q58" s="230">
        <v>976081.4</v>
      </c>
      <c r="R58" s="229">
        <v>43</v>
      </c>
      <c r="S58" s="230">
        <v>1742724.81</v>
      </c>
      <c r="T58" s="229">
        <v>58</v>
      </c>
      <c r="U58" s="230">
        <v>2718806.21</v>
      </c>
      <c r="V58" s="229">
        <v>0</v>
      </c>
      <c r="W58" s="230">
        <v>0</v>
      </c>
    </row>
    <row r="59" spans="1:23">
      <c r="B59" s="202" t="s">
        <v>681</v>
      </c>
      <c r="C59" s="616" t="s">
        <v>2</v>
      </c>
      <c r="D59" s="325"/>
      <c r="E59" s="202" t="s">
        <v>764</v>
      </c>
      <c r="F59" s="203">
        <v>236</v>
      </c>
      <c r="G59" s="41">
        <v>7.6447151047908998E-3</v>
      </c>
      <c r="H59" s="42">
        <v>10560515.09</v>
      </c>
      <c r="I59" s="41">
        <v>1.6851732841862199E-2</v>
      </c>
      <c r="J59" s="205">
        <v>19</v>
      </c>
      <c r="K59" s="206">
        <v>470191.49</v>
      </c>
      <c r="L59" s="205">
        <v>216</v>
      </c>
      <c r="M59" s="206">
        <v>10077716.18</v>
      </c>
      <c r="N59" s="205">
        <v>1</v>
      </c>
      <c r="O59" s="206">
        <v>12607.42</v>
      </c>
      <c r="P59" s="229">
        <v>89</v>
      </c>
      <c r="Q59" s="230">
        <v>4618182.96</v>
      </c>
      <c r="R59" s="229">
        <v>147</v>
      </c>
      <c r="S59" s="230">
        <v>5942332.1299999999</v>
      </c>
      <c r="T59" s="229">
        <v>233</v>
      </c>
      <c r="U59" s="230">
        <v>10450167.15</v>
      </c>
      <c r="V59" s="229">
        <v>3</v>
      </c>
      <c r="W59" s="230">
        <v>110347.94</v>
      </c>
    </row>
    <row r="60" spans="1:23">
      <c r="B60" s="91" t="s">
        <v>681</v>
      </c>
      <c r="C60" s="617" t="s">
        <v>2</v>
      </c>
      <c r="D60" s="325"/>
      <c r="E60" s="91" t="s">
        <v>765</v>
      </c>
      <c r="F60" s="207">
        <v>40</v>
      </c>
      <c r="G60" s="210">
        <v>1.2957144245408299E-3</v>
      </c>
      <c r="H60" s="209">
        <v>2584533.04</v>
      </c>
      <c r="I60" s="210">
        <v>4.1242174212021299E-3</v>
      </c>
      <c r="J60" s="205">
        <v>5</v>
      </c>
      <c r="K60" s="206">
        <v>153013.25</v>
      </c>
      <c r="L60" s="205">
        <v>35</v>
      </c>
      <c r="M60" s="206">
        <v>2431519.79</v>
      </c>
      <c r="N60" s="205">
        <v>0</v>
      </c>
      <c r="O60" s="206">
        <v>0</v>
      </c>
      <c r="P60" s="229">
        <v>10</v>
      </c>
      <c r="Q60" s="230">
        <v>654635.9</v>
      </c>
      <c r="R60" s="229">
        <v>30</v>
      </c>
      <c r="S60" s="230">
        <v>1929897.14</v>
      </c>
      <c r="T60" s="229">
        <v>37</v>
      </c>
      <c r="U60" s="230">
        <v>2375046.4900000002</v>
      </c>
      <c r="V60" s="229">
        <v>3</v>
      </c>
      <c r="W60" s="230">
        <v>209486.55</v>
      </c>
    </row>
    <row r="61" spans="1:23">
      <c r="B61" s="202" t="s">
        <v>681</v>
      </c>
      <c r="C61" s="616" t="s">
        <v>2</v>
      </c>
      <c r="D61" s="325"/>
      <c r="E61" s="202" t="s">
        <v>766</v>
      </c>
      <c r="F61" s="203">
        <v>117</v>
      </c>
      <c r="G61" s="41">
        <v>3.7899646917819302E-3</v>
      </c>
      <c r="H61" s="42">
        <v>8296336.6500000004</v>
      </c>
      <c r="I61" s="41">
        <v>1.3238714930139801E-2</v>
      </c>
      <c r="J61" s="205">
        <v>7</v>
      </c>
      <c r="K61" s="206">
        <v>290724.01</v>
      </c>
      <c r="L61" s="205">
        <v>110</v>
      </c>
      <c r="M61" s="206">
        <v>8005612.6399999997</v>
      </c>
      <c r="N61" s="205">
        <v>0</v>
      </c>
      <c r="O61" s="206">
        <v>0</v>
      </c>
      <c r="P61" s="229">
        <v>54</v>
      </c>
      <c r="Q61" s="230">
        <v>4356314.1100000003</v>
      </c>
      <c r="R61" s="229">
        <v>63</v>
      </c>
      <c r="S61" s="230">
        <v>3940022.54</v>
      </c>
      <c r="T61" s="229">
        <v>95</v>
      </c>
      <c r="U61" s="230">
        <v>6503993.9000000004</v>
      </c>
      <c r="V61" s="229">
        <v>22</v>
      </c>
      <c r="W61" s="230">
        <v>1792342.75</v>
      </c>
    </row>
    <row r="62" spans="1:23">
      <c r="A62" s="190" t="s">
        <v>2</v>
      </c>
      <c r="B62" s="213" t="s">
        <v>767</v>
      </c>
      <c r="C62" s="621" t="s">
        <v>2</v>
      </c>
      <c r="D62" s="367"/>
      <c r="E62" s="213" t="s">
        <v>2</v>
      </c>
      <c r="F62" s="214">
        <v>843</v>
      </c>
      <c r="G62" s="215">
        <v>2.7307181497198001E-2</v>
      </c>
      <c r="H62" s="216">
        <v>53404759.93</v>
      </c>
      <c r="I62" s="215">
        <v>8.5219588169173993E-2</v>
      </c>
      <c r="J62" s="217">
        <v>97</v>
      </c>
      <c r="K62" s="218">
        <v>3403410.38</v>
      </c>
      <c r="L62" s="217">
        <v>742</v>
      </c>
      <c r="M62" s="218">
        <v>49826609.969999999</v>
      </c>
      <c r="N62" s="217">
        <v>4</v>
      </c>
      <c r="O62" s="218">
        <v>174739.58</v>
      </c>
      <c r="P62" s="232">
        <v>326</v>
      </c>
      <c r="Q62" s="233">
        <v>25103723.710000001</v>
      </c>
      <c r="R62" s="232">
        <v>517</v>
      </c>
      <c r="S62" s="233">
        <v>28301036.219999999</v>
      </c>
      <c r="T62" s="232">
        <v>804</v>
      </c>
      <c r="U62" s="233">
        <v>50302787.469999999</v>
      </c>
      <c r="V62" s="232">
        <v>39</v>
      </c>
      <c r="W62" s="233">
        <v>3101972.46</v>
      </c>
    </row>
    <row r="63" spans="1:23">
      <c r="B63" s="91" t="s">
        <v>682</v>
      </c>
      <c r="C63" s="617" t="s">
        <v>2</v>
      </c>
      <c r="D63" s="325"/>
      <c r="E63" s="91" t="s">
        <v>768</v>
      </c>
      <c r="F63" s="207">
        <v>20</v>
      </c>
      <c r="G63" s="210">
        <v>6.4785721227041604E-4</v>
      </c>
      <c r="H63" s="209">
        <v>178005.92</v>
      </c>
      <c r="I63" s="210">
        <v>2.8404942207320801E-4</v>
      </c>
      <c r="J63" s="205">
        <v>13</v>
      </c>
      <c r="K63" s="206">
        <v>96736.2</v>
      </c>
      <c r="L63" s="205">
        <v>7</v>
      </c>
      <c r="M63" s="206">
        <v>81269.72</v>
      </c>
      <c r="N63" s="205">
        <v>0</v>
      </c>
      <c r="O63" s="206">
        <v>0</v>
      </c>
      <c r="P63" s="229">
        <v>1</v>
      </c>
      <c r="Q63" s="230">
        <v>11887.27</v>
      </c>
      <c r="R63" s="229">
        <v>19</v>
      </c>
      <c r="S63" s="230">
        <v>166118.65</v>
      </c>
      <c r="T63" s="229">
        <v>20</v>
      </c>
      <c r="U63" s="230">
        <v>178005.92</v>
      </c>
      <c r="V63" s="229">
        <v>0</v>
      </c>
      <c r="W63" s="230">
        <v>0</v>
      </c>
    </row>
    <row r="64" spans="1:23">
      <c r="B64" s="202" t="s">
        <v>682</v>
      </c>
      <c r="C64" s="616" t="s">
        <v>2</v>
      </c>
      <c r="D64" s="325"/>
      <c r="E64" s="202" t="s">
        <v>769</v>
      </c>
      <c r="F64" s="203">
        <v>553</v>
      </c>
      <c r="G64" s="41">
        <v>1.7913251919277E-2</v>
      </c>
      <c r="H64" s="42">
        <v>6925053.6100000003</v>
      </c>
      <c r="I64" s="41">
        <v>1.10505171723867E-2</v>
      </c>
      <c r="J64" s="205">
        <v>91</v>
      </c>
      <c r="K64" s="206">
        <v>620050.87</v>
      </c>
      <c r="L64" s="205">
        <v>462</v>
      </c>
      <c r="M64" s="206">
        <v>6305002.7400000002</v>
      </c>
      <c r="N64" s="205">
        <v>0</v>
      </c>
      <c r="O64" s="206">
        <v>0</v>
      </c>
      <c r="P64" s="229">
        <v>236</v>
      </c>
      <c r="Q64" s="230">
        <v>3361834.98</v>
      </c>
      <c r="R64" s="229">
        <v>317</v>
      </c>
      <c r="S64" s="230">
        <v>3563218.63</v>
      </c>
      <c r="T64" s="229">
        <v>552</v>
      </c>
      <c r="U64" s="230">
        <v>6913035.5499999998</v>
      </c>
      <c r="V64" s="229">
        <v>1</v>
      </c>
      <c r="W64" s="230">
        <v>12018.06</v>
      </c>
    </row>
    <row r="65" spans="1:23">
      <c r="B65" s="202" t="s">
        <v>682</v>
      </c>
      <c r="C65" s="616" t="s">
        <v>2</v>
      </c>
      <c r="D65" s="325"/>
      <c r="E65" s="202" t="s">
        <v>749</v>
      </c>
      <c r="F65" s="203">
        <v>381</v>
      </c>
      <c r="G65" s="41">
        <v>1.2341679893751401E-2</v>
      </c>
      <c r="H65" s="42">
        <v>6138125.5599999996</v>
      </c>
      <c r="I65" s="41">
        <v>9.7947923188778704E-3</v>
      </c>
      <c r="J65" s="205">
        <v>48</v>
      </c>
      <c r="K65" s="206">
        <v>394715.75</v>
      </c>
      <c r="L65" s="205">
        <v>333</v>
      </c>
      <c r="M65" s="206">
        <v>5743409.8099999996</v>
      </c>
      <c r="N65" s="205">
        <v>0</v>
      </c>
      <c r="O65" s="206">
        <v>0</v>
      </c>
      <c r="P65" s="229">
        <v>176</v>
      </c>
      <c r="Q65" s="230">
        <v>3290767.52</v>
      </c>
      <c r="R65" s="229">
        <v>205</v>
      </c>
      <c r="S65" s="230">
        <v>2847358.04</v>
      </c>
      <c r="T65" s="229">
        <v>381</v>
      </c>
      <c r="U65" s="230">
        <v>6138125.5599999996</v>
      </c>
      <c r="V65" s="229">
        <v>0</v>
      </c>
      <c r="W65" s="230">
        <v>0</v>
      </c>
    </row>
    <row r="66" spans="1:23">
      <c r="B66" s="91" t="s">
        <v>682</v>
      </c>
      <c r="C66" s="617" t="s">
        <v>2</v>
      </c>
      <c r="D66" s="325"/>
      <c r="E66" s="91" t="s">
        <v>770</v>
      </c>
      <c r="F66" s="207">
        <v>9</v>
      </c>
      <c r="G66" s="210">
        <v>2.9153574552168702E-4</v>
      </c>
      <c r="H66" s="209">
        <v>157285.68</v>
      </c>
      <c r="I66" s="210">
        <v>2.5098550938301099E-4</v>
      </c>
      <c r="J66" s="205">
        <v>3</v>
      </c>
      <c r="K66" s="206">
        <v>23374.5</v>
      </c>
      <c r="L66" s="205">
        <v>6</v>
      </c>
      <c r="M66" s="206">
        <v>133911.18</v>
      </c>
      <c r="N66" s="205">
        <v>0</v>
      </c>
      <c r="O66" s="206">
        <v>0</v>
      </c>
      <c r="P66" s="229">
        <v>1</v>
      </c>
      <c r="Q66" s="230">
        <v>17804.38</v>
      </c>
      <c r="R66" s="229">
        <v>8</v>
      </c>
      <c r="S66" s="230">
        <v>139481.29999999999</v>
      </c>
      <c r="T66" s="229">
        <v>9</v>
      </c>
      <c r="U66" s="230">
        <v>157285.68</v>
      </c>
      <c r="V66" s="229">
        <v>0</v>
      </c>
      <c r="W66" s="230">
        <v>0</v>
      </c>
    </row>
    <row r="67" spans="1:23">
      <c r="B67" s="202" t="s">
        <v>682</v>
      </c>
      <c r="C67" s="616" t="s">
        <v>2</v>
      </c>
      <c r="D67" s="325"/>
      <c r="E67" s="202" t="s">
        <v>771</v>
      </c>
      <c r="F67" s="203">
        <v>1</v>
      </c>
      <c r="G67" s="41">
        <v>3.23928606135208E-5</v>
      </c>
      <c r="H67" s="42">
        <v>18840.13</v>
      </c>
      <c r="I67" s="41">
        <v>3.0063764386510898E-5</v>
      </c>
      <c r="J67" s="205">
        <v>0</v>
      </c>
      <c r="K67" s="206">
        <v>0</v>
      </c>
      <c r="L67" s="205">
        <v>1</v>
      </c>
      <c r="M67" s="206">
        <v>18840.13</v>
      </c>
      <c r="N67" s="205">
        <v>0</v>
      </c>
      <c r="O67" s="206">
        <v>0</v>
      </c>
      <c r="P67" s="229">
        <v>0</v>
      </c>
      <c r="Q67" s="230">
        <v>0</v>
      </c>
      <c r="R67" s="229">
        <v>1</v>
      </c>
      <c r="S67" s="230">
        <v>18840.13</v>
      </c>
      <c r="T67" s="229">
        <v>1</v>
      </c>
      <c r="U67" s="230">
        <v>18840.13</v>
      </c>
      <c r="V67" s="229">
        <v>0</v>
      </c>
      <c r="W67" s="230">
        <v>0</v>
      </c>
    </row>
    <row r="68" spans="1:23">
      <c r="B68" s="91" t="s">
        <v>682</v>
      </c>
      <c r="C68" s="617" t="s">
        <v>2</v>
      </c>
      <c r="D68" s="325"/>
      <c r="E68" s="91" t="s">
        <v>772</v>
      </c>
      <c r="F68" s="207">
        <v>646</v>
      </c>
      <c r="G68" s="210">
        <v>2.0925787956334398E-2</v>
      </c>
      <c r="H68" s="209">
        <v>7564807.6200000001</v>
      </c>
      <c r="I68" s="210">
        <v>1.20713919658178E-2</v>
      </c>
      <c r="J68" s="205">
        <v>101</v>
      </c>
      <c r="K68" s="206">
        <v>604748.51</v>
      </c>
      <c r="L68" s="205">
        <v>545</v>
      </c>
      <c r="M68" s="206">
        <v>6960059.1100000003</v>
      </c>
      <c r="N68" s="205">
        <v>0</v>
      </c>
      <c r="O68" s="206">
        <v>0</v>
      </c>
      <c r="P68" s="229">
        <v>328</v>
      </c>
      <c r="Q68" s="230">
        <v>4546479.2300000004</v>
      </c>
      <c r="R68" s="229">
        <v>318</v>
      </c>
      <c r="S68" s="230">
        <v>3018328.39</v>
      </c>
      <c r="T68" s="229">
        <v>645</v>
      </c>
      <c r="U68" s="230">
        <v>7548419.75</v>
      </c>
      <c r="V68" s="229">
        <v>1</v>
      </c>
      <c r="W68" s="230">
        <v>16387.87</v>
      </c>
    </row>
    <row r="69" spans="1:23">
      <c r="B69" s="91" t="s">
        <v>682</v>
      </c>
      <c r="C69" s="617" t="s">
        <v>2</v>
      </c>
      <c r="D69" s="325"/>
      <c r="E69" s="91" t="s">
        <v>752</v>
      </c>
      <c r="F69" s="207">
        <v>332</v>
      </c>
      <c r="G69" s="210">
        <v>1.07544297236889E-2</v>
      </c>
      <c r="H69" s="209">
        <v>3908090</v>
      </c>
      <c r="I69" s="210">
        <v>6.2362572318386102E-3</v>
      </c>
      <c r="J69" s="205">
        <v>96</v>
      </c>
      <c r="K69" s="206">
        <v>722999.21</v>
      </c>
      <c r="L69" s="205">
        <v>236</v>
      </c>
      <c r="M69" s="206">
        <v>3185090.79</v>
      </c>
      <c r="N69" s="205">
        <v>0</v>
      </c>
      <c r="O69" s="206">
        <v>0</v>
      </c>
      <c r="P69" s="229">
        <v>62</v>
      </c>
      <c r="Q69" s="230">
        <v>844406.58</v>
      </c>
      <c r="R69" s="229">
        <v>270</v>
      </c>
      <c r="S69" s="230">
        <v>3063683.42</v>
      </c>
      <c r="T69" s="229">
        <v>332</v>
      </c>
      <c r="U69" s="230">
        <v>3908090</v>
      </c>
      <c r="V69" s="229">
        <v>0</v>
      </c>
      <c r="W69" s="230">
        <v>0</v>
      </c>
    </row>
    <row r="70" spans="1:23">
      <c r="B70" s="202" t="s">
        <v>682</v>
      </c>
      <c r="C70" s="616" t="s">
        <v>2</v>
      </c>
      <c r="D70" s="325"/>
      <c r="E70" s="202" t="s">
        <v>773</v>
      </c>
      <c r="F70" s="203">
        <v>15</v>
      </c>
      <c r="G70" s="41">
        <v>4.8589290920281203E-4</v>
      </c>
      <c r="H70" s="42">
        <v>92698.57</v>
      </c>
      <c r="I70" s="41">
        <v>1.4792190751584499E-4</v>
      </c>
      <c r="J70" s="205">
        <v>4</v>
      </c>
      <c r="K70" s="206">
        <v>14240.07</v>
      </c>
      <c r="L70" s="205">
        <v>11</v>
      </c>
      <c r="M70" s="206">
        <v>78458.5</v>
      </c>
      <c r="N70" s="205">
        <v>0</v>
      </c>
      <c r="O70" s="206">
        <v>0</v>
      </c>
      <c r="P70" s="229">
        <v>2</v>
      </c>
      <c r="Q70" s="230">
        <v>19414.79</v>
      </c>
      <c r="R70" s="229">
        <v>13</v>
      </c>
      <c r="S70" s="230">
        <v>73283.78</v>
      </c>
      <c r="T70" s="229">
        <v>15</v>
      </c>
      <c r="U70" s="230">
        <v>92698.57</v>
      </c>
      <c r="V70" s="229">
        <v>0</v>
      </c>
      <c r="W70" s="230">
        <v>0</v>
      </c>
    </row>
    <row r="71" spans="1:23">
      <c r="B71" s="91" t="s">
        <v>682</v>
      </c>
      <c r="C71" s="617" t="s">
        <v>2</v>
      </c>
      <c r="D71" s="325"/>
      <c r="E71" s="91" t="s">
        <v>774</v>
      </c>
      <c r="F71" s="207">
        <v>105</v>
      </c>
      <c r="G71" s="210">
        <v>3.40125036441968E-3</v>
      </c>
      <c r="H71" s="209">
        <v>2074327.79</v>
      </c>
      <c r="I71" s="210">
        <v>3.3100674962939199E-3</v>
      </c>
      <c r="J71" s="205">
        <v>14</v>
      </c>
      <c r="K71" s="206">
        <v>160905.64000000001</v>
      </c>
      <c r="L71" s="205">
        <v>91</v>
      </c>
      <c r="M71" s="206">
        <v>1913422.15</v>
      </c>
      <c r="N71" s="205">
        <v>0</v>
      </c>
      <c r="O71" s="206">
        <v>0</v>
      </c>
      <c r="P71" s="229">
        <v>40</v>
      </c>
      <c r="Q71" s="230">
        <v>870659.89</v>
      </c>
      <c r="R71" s="229">
        <v>65</v>
      </c>
      <c r="S71" s="230">
        <v>1203667.8999999999</v>
      </c>
      <c r="T71" s="229">
        <v>105</v>
      </c>
      <c r="U71" s="230">
        <v>2074327.79</v>
      </c>
      <c r="V71" s="229">
        <v>0</v>
      </c>
      <c r="W71" s="230">
        <v>0</v>
      </c>
    </row>
    <row r="72" spans="1:23">
      <c r="A72" s="190" t="s">
        <v>2</v>
      </c>
      <c r="B72" s="213" t="s">
        <v>775</v>
      </c>
      <c r="C72" s="621" t="s">
        <v>2</v>
      </c>
      <c r="D72" s="367"/>
      <c r="E72" s="213" t="s">
        <v>2</v>
      </c>
      <c r="F72" s="214">
        <v>2062</v>
      </c>
      <c r="G72" s="215">
        <v>6.6794078585079894E-2</v>
      </c>
      <c r="H72" s="216">
        <v>27057234.879999999</v>
      </c>
      <c r="I72" s="215">
        <v>4.3176046788573397E-2</v>
      </c>
      <c r="J72" s="217">
        <v>370</v>
      </c>
      <c r="K72" s="218">
        <v>2637770.75</v>
      </c>
      <c r="L72" s="217">
        <v>1692</v>
      </c>
      <c r="M72" s="218">
        <v>24419464.129999999</v>
      </c>
      <c r="N72" s="217">
        <v>0</v>
      </c>
      <c r="O72" s="218">
        <v>0</v>
      </c>
      <c r="P72" s="232">
        <v>846</v>
      </c>
      <c r="Q72" s="233">
        <v>12963254.640000001</v>
      </c>
      <c r="R72" s="232">
        <v>1216</v>
      </c>
      <c r="S72" s="233">
        <v>14093980.24</v>
      </c>
      <c r="T72" s="232">
        <v>2060</v>
      </c>
      <c r="U72" s="233">
        <v>27028828.949999999</v>
      </c>
      <c r="V72" s="232">
        <v>2</v>
      </c>
      <c r="W72" s="233">
        <v>28405.93</v>
      </c>
    </row>
    <row r="73" spans="1:23">
      <c r="B73" s="202" t="s">
        <v>683</v>
      </c>
      <c r="C73" s="616" t="s">
        <v>2</v>
      </c>
      <c r="D73" s="325"/>
      <c r="E73" s="202" t="s">
        <v>776</v>
      </c>
      <c r="F73" s="203">
        <v>52</v>
      </c>
      <c r="G73" s="41">
        <v>1.6844287519030799E-3</v>
      </c>
      <c r="H73" s="42">
        <v>234371.22</v>
      </c>
      <c r="I73" s="41">
        <v>3.7399323343624102E-4</v>
      </c>
      <c r="J73" s="205">
        <v>20</v>
      </c>
      <c r="K73" s="206">
        <v>64054.87</v>
      </c>
      <c r="L73" s="205">
        <v>32</v>
      </c>
      <c r="M73" s="206">
        <v>170316.35</v>
      </c>
      <c r="N73" s="205">
        <v>0</v>
      </c>
      <c r="O73" s="206">
        <v>0</v>
      </c>
      <c r="P73" s="229">
        <v>0</v>
      </c>
      <c r="Q73" s="230">
        <v>0</v>
      </c>
      <c r="R73" s="229">
        <v>52</v>
      </c>
      <c r="S73" s="230">
        <v>234371.22</v>
      </c>
      <c r="T73" s="229">
        <v>52</v>
      </c>
      <c r="U73" s="230">
        <v>234371.22</v>
      </c>
      <c r="V73" s="229">
        <v>0</v>
      </c>
      <c r="W73" s="230">
        <v>0</v>
      </c>
    </row>
    <row r="74" spans="1:23">
      <c r="B74" s="91" t="s">
        <v>683</v>
      </c>
      <c r="C74" s="617" t="s">
        <v>2</v>
      </c>
      <c r="D74" s="325"/>
      <c r="E74" s="91" t="s">
        <v>777</v>
      </c>
      <c r="F74" s="207">
        <v>108</v>
      </c>
      <c r="G74" s="210">
        <v>3.4984289462602399E-3</v>
      </c>
      <c r="H74" s="209">
        <v>2909988.6</v>
      </c>
      <c r="I74" s="210">
        <v>4.64355668659573E-3</v>
      </c>
      <c r="J74" s="205">
        <v>1</v>
      </c>
      <c r="K74" s="206">
        <v>13890.56</v>
      </c>
      <c r="L74" s="205">
        <v>107</v>
      </c>
      <c r="M74" s="206">
        <v>2896098.04</v>
      </c>
      <c r="N74" s="205">
        <v>0</v>
      </c>
      <c r="O74" s="206">
        <v>0</v>
      </c>
      <c r="P74" s="229">
        <v>71</v>
      </c>
      <c r="Q74" s="230">
        <v>1878231.3</v>
      </c>
      <c r="R74" s="229">
        <v>37</v>
      </c>
      <c r="S74" s="230">
        <v>1031757.3</v>
      </c>
      <c r="T74" s="229">
        <v>105</v>
      </c>
      <c r="U74" s="230">
        <v>2822380.42</v>
      </c>
      <c r="V74" s="229">
        <v>3</v>
      </c>
      <c r="W74" s="230">
        <v>87608.18</v>
      </c>
    </row>
    <row r="75" spans="1:23">
      <c r="B75" s="202" t="s">
        <v>683</v>
      </c>
      <c r="C75" s="616" t="s">
        <v>2</v>
      </c>
      <c r="D75" s="325"/>
      <c r="E75" s="202" t="s">
        <v>778</v>
      </c>
      <c r="F75" s="203">
        <v>805</v>
      </c>
      <c r="G75" s="41">
        <v>2.6076252793884199E-2</v>
      </c>
      <c r="H75" s="42">
        <v>8600519.2599999998</v>
      </c>
      <c r="I75" s="41">
        <v>1.37241083068052E-2</v>
      </c>
      <c r="J75" s="205">
        <v>106</v>
      </c>
      <c r="K75" s="206">
        <v>536565.75</v>
      </c>
      <c r="L75" s="205">
        <v>699</v>
      </c>
      <c r="M75" s="206">
        <v>8063953.5099999998</v>
      </c>
      <c r="N75" s="205">
        <v>0</v>
      </c>
      <c r="O75" s="206">
        <v>0</v>
      </c>
      <c r="P75" s="229">
        <v>412</v>
      </c>
      <c r="Q75" s="230">
        <v>5221382.97</v>
      </c>
      <c r="R75" s="229">
        <v>393</v>
      </c>
      <c r="S75" s="230">
        <v>3379136.29</v>
      </c>
      <c r="T75" s="229">
        <v>804</v>
      </c>
      <c r="U75" s="230">
        <v>8590817.7599999998</v>
      </c>
      <c r="V75" s="229">
        <v>1</v>
      </c>
      <c r="W75" s="230">
        <v>9701.5</v>
      </c>
    </row>
    <row r="76" spans="1:23">
      <c r="B76" s="91" t="s">
        <v>683</v>
      </c>
      <c r="C76" s="617" t="s">
        <v>2</v>
      </c>
      <c r="D76" s="325"/>
      <c r="E76" s="91" t="s">
        <v>779</v>
      </c>
      <c r="F76" s="207">
        <v>502</v>
      </c>
      <c r="G76" s="210">
        <v>1.6261216027987399E-2</v>
      </c>
      <c r="H76" s="209">
        <v>8123400.6500000004</v>
      </c>
      <c r="I76" s="210">
        <v>1.29627557325151E-2</v>
      </c>
      <c r="J76" s="205">
        <v>32</v>
      </c>
      <c r="K76" s="206">
        <v>226722.92</v>
      </c>
      <c r="L76" s="205">
        <v>470</v>
      </c>
      <c r="M76" s="206">
        <v>7896677.7300000004</v>
      </c>
      <c r="N76" s="205">
        <v>0</v>
      </c>
      <c r="O76" s="206">
        <v>0</v>
      </c>
      <c r="P76" s="229">
        <v>329</v>
      </c>
      <c r="Q76" s="230">
        <v>5681552.7800000003</v>
      </c>
      <c r="R76" s="229">
        <v>173</v>
      </c>
      <c r="S76" s="230">
        <v>2441847.87</v>
      </c>
      <c r="T76" s="229">
        <v>502</v>
      </c>
      <c r="U76" s="230">
        <v>8123400.6500000004</v>
      </c>
      <c r="V76" s="229">
        <v>0</v>
      </c>
      <c r="W76" s="230">
        <v>0</v>
      </c>
    </row>
    <row r="77" spans="1:23">
      <c r="B77" s="202" t="s">
        <v>683</v>
      </c>
      <c r="C77" s="616" t="s">
        <v>2</v>
      </c>
      <c r="D77" s="325"/>
      <c r="E77" s="202" t="s">
        <v>780</v>
      </c>
      <c r="F77" s="203">
        <v>804</v>
      </c>
      <c r="G77" s="41">
        <v>2.6043859933270699E-2</v>
      </c>
      <c r="H77" s="42">
        <v>13506799.939999999</v>
      </c>
      <c r="I77" s="41">
        <v>2.1553208550678798E-2</v>
      </c>
      <c r="J77" s="205">
        <v>107</v>
      </c>
      <c r="K77" s="206">
        <v>862075.8</v>
      </c>
      <c r="L77" s="205">
        <v>697</v>
      </c>
      <c r="M77" s="206">
        <v>12644724.140000001</v>
      </c>
      <c r="N77" s="205">
        <v>0</v>
      </c>
      <c r="O77" s="206">
        <v>0</v>
      </c>
      <c r="P77" s="229">
        <v>362</v>
      </c>
      <c r="Q77" s="230">
        <v>7124613</v>
      </c>
      <c r="R77" s="229">
        <v>442</v>
      </c>
      <c r="S77" s="230">
        <v>6382186.9400000004</v>
      </c>
      <c r="T77" s="229">
        <v>802</v>
      </c>
      <c r="U77" s="230">
        <v>13457242.73</v>
      </c>
      <c r="V77" s="229">
        <v>2</v>
      </c>
      <c r="W77" s="230">
        <v>49557.21</v>
      </c>
    </row>
    <row r="78" spans="1:23">
      <c r="B78" s="91" t="s">
        <v>683</v>
      </c>
      <c r="C78" s="617" t="s">
        <v>2</v>
      </c>
      <c r="D78" s="325"/>
      <c r="E78" s="91" t="s">
        <v>781</v>
      </c>
      <c r="F78" s="207">
        <v>626</v>
      </c>
      <c r="G78" s="210">
        <v>2.0277930744064001E-2</v>
      </c>
      <c r="H78" s="209">
        <v>13503562.689999999</v>
      </c>
      <c r="I78" s="210">
        <v>2.1548042773093402E-2</v>
      </c>
      <c r="J78" s="205">
        <v>53</v>
      </c>
      <c r="K78" s="206">
        <v>580441.91</v>
      </c>
      <c r="L78" s="205">
        <v>573</v>
      </c>
      <c r="M78" s="206">
        <v>12923120.779999999</v>
      </c>
      <c r="N78" s="205">
        <v>0</v>
      </c>
      <c r="O78" s="206">
        <v>0</v>
      </c>
      <c r="P78" s="229">
        <v>354</v>
      </c>
      <c r="Q78" s="230">
        <v>8433339.9199999999</v>
      </c>
      <c r="R78" s="229">
        <v>272</v>
      </c>
      <c r="S78" s="230">
        <v>5070222.7699999996</v>
      </c>
      <c r="T78" s="229">
        <v>625</v>
      </c>
      <c r="U78" s="230">
        <v>13485619.189999999</v>
      </c>
      <c r="V78" s="229">
        <v>1</v>
      </c>
      <c r="W78" s="230">
        <v>17943.5</v>
      </c>
    </row>
    <row r="79" spans="1:23">
      <c r="B79" s="202" t="s">
        <v>683</v>
      </c>
      <c r="C79" s="616" t="s">
        <v>2</v>
      </c>
      <c r="D79" s="325"/>
      <c r="E79" s="202" t="s">
        <v>782</v>
      </c>
      <c r="F79" s="203">
        <v>390</v>
      </c>
      <c r="G79" s="41">
        <v>1.2633215639273099E-2</v>
      </c>
      <c r="H79" s="42">
        <v>5526785.2800000003</v>
      </c>
      <c r="I79" s="41">
        <v>8.8192581724625494E-3</v>
      </c>
      <c r="J79" s="205">
        <v>88</v>
      </c>
      <c r="K79" s="206">
        <v>683144.99</v>
      </c>
      <c r="L79" s="205">
        <v>302</v>
      </c>
      <c r="M79" s="206">
        <v>4843640.29</v>
      </c>
      <c r="N79" s="205">
        <v>0</v>
      </c>
      <c r="O79" s="206">
        <v>0</v>
      </c>
      <c r="P79" s="229">
        <v>130</v>
      </c>
      <c r="Q79" s="230">
        <v>2474074.2400000002</v>
      </c>
      <c r="R79" s="229">
        <v>260</v>
      </c>
      <c r="S79" s="230">
        <v>3052711.04</v>
      </c>
      <c r="T79" s="229">
        <v>390</v>
      </c>
      <c r="U79" s="230">
        <v>5526785.2800000003</v>
      </c>
      <c r="V79" s="229">
        <v>0</v>
      </c>
      <c r="W79" s="230">
        <v>0</v>
      </c>
    </row>
    <row r="80" spans="1:23">
      <c r="B80" s="91" t="s">
        <v>683</v>
      </c>
      <c r="C80" s="617" t="s">
        <v>2</v>
      </c>
      <c r="D80" s="325"/>
      <c r="E80" s="91" t="s">
        <v>783</v>
      </c>
      <c r="F80" s="207">
        <v>2</v>
      </c>
      <c r="G80" s="210">
        <v>6.4785721227041601E-5</v>
      </c>
      <c r="H80" s="209">
        <v>11056.27</v>
      </c>
      <c r="I80" s="210">
        <v>1.7642823922852401E-5</v>
      </c>
      <c r="J80" s="205">
        <v>2</v>
      </c>
      <c r="K80" s="206">
        <v>11056.27</v>
      </c>
      <c r="L80" s="205">
        <v>0</v>
      </c>
      <c r="M80" s="206">
        <v>0</v>
      </c>
      <c r="N80" s="205">
        <v>0</v>
      </c>
      <c r="O80" s="206">
        <v>0</v>
      </c>
      <c r="P80" s="229">
        <v>0</v>
      </c>
      <c r="Q80" s="230">
        <v>0</v>
      </c>
      <c r="R80" s="229">
        <v>2</v>
      </c>
      <c r="S80" s="230">
        <v>11056.27</v>
      </c>
      <c r="T80" s="229">
        <v>2</v>
      </c>
      <c r="U80" s="230">
        <v>11056.27</v>
      </c>
      <c r="V80" s="229">
        <v>0</v>
      </c>
      <c r="W80" s="230">
        <v>0</v>
      </c>
    </row>
    <row r="81" spans="1:23">
      <c r="B81" s="202" t="s">
        <v>683</v>
      </c>
      <c r="C81" s="616" t="s">
        <v>2</v>
      </c>
      <c r="D81" s="325"/>
      <c r="E81" s="202" t="s">
        <v>784</v>
      </c>
      <c r="F81" s="203">
        <v>9</v>
      </c>
      <c r="G81" s="41">
        <v>2.9153574552168702E-4</v>
      </c>
      <c r="H81" s="42">
        <v>49337.3</v>
      </c>
      <c r="I81" s="41">
        <v>7.8729019527285995E-5</v>
      </c>
      <c r="J81" s="205">
        <v>5</v>
      </c>
      <c r="K81" s="206">
        <v>15991.99</v>
      </c>
      <c r="L81" s="205">
        <v>4</v>
      </c>
      <c r="M81" s="206">
        <v>33345.31</v>
      </c>
      <c r="N81" s="205">
        <v>0</v>
      </c>
      <c r="O81" s="206">
        <v>0</v>
      </c>
      <c r="P81" s="229">
        <v>0</v>
      </c>
      <c r="Q81" s="230">
        <v>0</v>
      </c>
      <c r="R81" s="229">
        <v>9</v>
      </c>
      <c r="S81" s="230">
        <v>49337.3</v>
      </c>
      <c r="T81" s="229">
        <v>9</v>
      </c>
      <c r="U81" s="230">
        <v>49337.3</v>
      </c>
      <c r="V81" s="229">
        <v>0</v>
      </c>
      <c r="W81" s="230">
        <v>0</v>
      </c>
    </row>
    <row r="82" spans="1:23">
      <c r="B82" s="91" t="s">
        <v>683</v>
      </c>
      <c r="C82" s="617" t="s">
        <v>2</v>
      </c>
      <c r="D82" s="325"/>
      <c r="E82" s="91" t="s">
        <v>785</v>
      </c>
      <c r="F82" s="207">
        <v>204</v>
      </c>
      <c r="G82" s="210">
        <v>6.60814356515824E-3</v>
      </c>
      <c r="H82" s="209">
        <v>2759324.08</v>
      </c>
      <c r="I82" s="210">
        <v>4.4031367621744696E-3</v>
      </c>
      <c r="J82" s="205">
        <v>25</v>
      </c>
      <c r="K82" s="206">
        <v>172272.92</v>
      </c>
      <c r="L82" s="205">
        <v>179</v>
      </c>
      <c r="M82" s="206">
        <v>2587051.16</v>
      </c>
      <c r="N82" s="205">
        <v>0</v>
      </c>
      <c r="O82" s="206">
        <v>0</v>
      </c>
      <c r="P82" s="229">
        <v>111</v>
      </c>
      <c r="Q82" s="230">
        <v>1720788.75</v>
      </c>
      <c r="R82" s="229">
        <v>93</v>
      </c>
      <c r="S82" s="230">
        <v>1038535.33</v>
      </c>
      <c r="T82" s="229">
        <v>204</v>
      </c>
      <c r="U82" s="230">
        <v>2759324.08</v>
      </c>
      <c r="V82" s="229">
        <v>0</v>
      </c>
      <c r="W82" s="230">
        <v>0</v>
      </c>
    </row>
    <row r="83" spans="1:23">
      <c r="B83" s="202" t="s">
        <v>683</v>
      </c>
      <c r="C83" s="616" t="s">
        <v>2</v>
      </c>
      <c r="D83" s="325"/>
      <c r="E83" s="202" t="s">
        <v>786</v>
      </c>
      <c r="F83" s="203">
        <v>151</v>
      </c>
      <c r="G83" s="41">
        <v>4.8913219526416397E-3</v>
      </c>
      <c r="H83" s="42">
        <v>2530149.85</v>
      </c>
      <c r="I83" s="41">
        <v>4.0374365226230396E-3</v>
      </c>
      <c r="J83" s="205">
        <v>37</v>
      </c>
      <c r="K83" s="206">
        <v>396697.98</v>
      </c>
      <c r="L83" s="205">
        <v>114</v>
      </c>
      <c r="M83" s="206">
        <v>2133451.87</v>
      </c>
      <c r="N83" s="205">
        <v>0</v>
      </c>
      <c r="O83" s="206">
        <v>0</v>
      </c>
      <c r="P83" s="229">
        <v>56</v>
      </c>
      <c r="Q83" s="230">
        <v>1171573.1399999999</v>
      </c>
      <c r="R83" s="229">
        <v>95</v>
      </c>
      <c r="S83" s="230">
        <v>1358576.71</v>
      </c>
      <c r="T83" s="229">
        <v>151</v>
      </c>
      <c r="U83" s="230">
        <v>2530149.85</v>
      </c>
      <c r="V83" s="229">
        <v>0</v>
      </c>
      <c r="W83" s="230">
        <v>0</v>
      </c>
    </row>
    <row r="84" spans="1:23">
      <c r="B84" s="91" t="s">
        <v>683</v>
      </c>
      <c r="C84" s="617" t="s">
        <v>2</v>
      </c>
      <c r="D84" s="325"/>
      <c r="E84" s="91" t="s">
        <v>787</v>
      </c>
      <c r="F84" s="207">
        <v>6</v>
      </c>
      <c r="G84" s="210">
        <v>1.9435716368112501E-4</v>
      </c>
      <c r="H84" s="209">
        <v>23472.65</v>
      </c>
      <c r="I84" s="210">
        <v>3.7456016446119899E-5</v>
      </c>
      <c r="J84" s="205">
        <v>5</v>
      </c>
      <c r="K84" s="206">
        <v>16226.03</v>
      </c>
      <c r="L84" s="205">
        <v>1</v>
      </c>
      <c r="M84" s="206">
        <v>7246.62</v>
      </c>
      <c r="N84" s="205">
        <v>0</v>
      </c>
      <c r="O84" s="206">
        <v>0</v>
      </c>
      <c r="P84" s="229">
        <v>0</v>
      </c>
      <c r="Q84" s="230">
        <v>0</v>
      </c>
      <c r="R84" s="229">
        <v>6</v>
      </c>
      <c r="S84" s="230">
        <v>23472.65</v>
      </c>
      <c r="T84" s="229">
        <v>6</v>
      </c>
      <c r="U84" s="230">
        <v>23472.65</v>
      </c>
      <c r="V84" s="229">
        <v>0</v>
      </c>
      <c r="W84" s="230">
        <v>0</v>
      </c>
    </row>
    <row r="85" spans="1:23">
      <c r="B85" s="202" t="s">
        <v>683</v>
      </c>
      <c r="C85" s="616" t="s">
        <v>2</v>
      </c>
      <c r="D85" s="325"/>
      <c r="E85" s="202" t="s">
        <v>788</v>
      </c>
      <c r="F85" s="203">
        <v>21</v>
      </c>
      <c r="G85" s="41">
        <v>6.8025007288393595E-4</v>
      </c>
      <c r="H85" s="42">
        <v>134469.47</v>
      </c>
      <c r="I85" s="41">
        <v>2.1457699406845899E-4</v>
      </c>
      <c r="J85" s="205">
        <v>11</v>
      </c>
      <c r="K85" s="206">
        <v>37286.269999999997</v>
      </c>
      <c r="L85" s="205">
        <v>10</v>
      </c>
      <c r="M85" s="206">
        <v>97183.2</v>
      </c>
      <c r="N85" s="205">
        <v>0</v>
      </c>
      <c r="O85" s="206">
        <v>0</v>
      </c>
      <c r="P85" s="229">
        <v>0</v>
      </c>
      <c r="Q85" s="230">
        <v>0</v>
      </c>
      <c r="R85" s="229">
        <v>21</v>
      </c>
      <c r="S85" s="230">
        <v>134469.47</v>
      </c>
      <c r="T85" s="229">
        <v>21</v>
      </c>
      <c r="U85" s="230">
        <v>134469.47</v>
      </c>
      <c r="V85" s="229">
        <v>0</v>
      </c>
      <c r="W85" s="230">
        <v>0</v>
      </c>
    </row>
    <row r="86" spans="1:23">
      <c r="A86" s="190" t="s">
        <v>2</v>
      </c>
      <c r="B86" s="213" t="s">
        <v>789</v>
      </c>
      <c r="C86" s="621" t="s">
        <v>2</v>
      </c>
      <c r="D86" s="367"/>
      <c r="E86" s="213" t="s">
        <v>2</v>
      </c>
      <c r="F86" s="214">
        <v>3680</v>
      </c>
      <c r="G86" s="215">
        <v>0.11920572705775601</v>
      </c>
      <c r="H86" s="216">
        <v>57913237.259999998</v>
      </c>
      <c r="I86" s="215">
        <v>9.2413901594349201E-2</v>
      </c>
      <c r="J86" s="217">
        <v>492</v>
      </c>
      <c r="K86" s="218">
        <v>3616428.26</v>
      </c>
      <c r="L86" s="217">
        <v>3188</v>
      </c>
      <c r="M86" s="218">
        <v>54296809</v>
      </c>
      <c r="N86" s="217">
        <v>0</v>
      </c>
      <c r="O86" s="218">
        <v>0</v>
      </c>
      <c r="P86" s="232">
        <v>1825</v>
      </c>
      <c r="Q86" s="233">
        <v>33705556.100000001</v>
      </c>
      <c r="R86" s="232">
        <v>1855</v>
      </c>
      <c r="S86" s="233">
        <v>24207681.16</v>
      </c>
      <c r="T86" s="232">
        <v>3673</v>
      </c>
      <c r="U86" s="233">
        <v>57748426.869999997</v>
      </c>
      <c r="V86" s="232">
        <v>7</v>
      </c>
      <c r="W86" s="233">
        <v>164810.39000000001</v>
      </c>
    </row>
    <row r="87" spans="1:23">
      <c r="B87" s="91" t="s">
        <v>684</v>
      </c>
      <c r="C87" s="617" t="s">
        <v>2</v>
      </c>
      <c r="D87" s="325"/>
      <c r="E87" s="91" t="s">
        <v>790</v>
      </c>
      <c r="F87" s="207">
        <v>33</v>
      </c>
      <c r="G87" s="210">
        <v>1.0689644002461901E-3</v>
      </c>
      <c r="H87" s="209">
        <v>757078.23</v>
      </c>
      <c r="I87" s="210">
        <v>1.2080925943120701E-3</v>
      </c>
      <c r="J87" s="205">
        <v>15</v>
      </c>
      <c r="K87" s="206">
        <v>174601.5</v>
      </c>
      <c r="L87" s="205">
        <v>6</v>
      </c>
      <c r="M87" s="206">
        <v>179730.83</v>
      </c>
      <c r="N87" s="205">
        <v>12</v>
      </c>
      <c r="O87" s="206">
        <v>402745.9</v>
      </c>
      <c r="P87" s="229">
        <v>12</v>
      </c>
      <c r="Q87" s="230">
        <v>375404.87</v>
      </c>
      <c r="R87" s="229">
        <v>21</v>
      </c>
      <c r="S87" s="230">
        <v>381673.36</v>
      </c>
      <c r="T87" s="229">
        <v>18</v>
      </c>
      <c r="U87" s="230">
        <v>271263.46000000002</v>
      </c>
      <c r="V87" s="229">
        <v>15</v>
      </c>
      <c r="W87" s="230">
        <v>485814.77</v>
      </c>
    </row>
    <row r="88" spans="1:23">
      <c r="B88" s="202" t="s">
        <v>684</v>
      </c>
      <c r="C88" s="616" t="s">
        <v>2</v>
      </c>
      <c r="D88" s="325"/>
      <c r="E88" s="202" t="s">
        <v>791</v>
      </c>
      <c r="F88" s="203">
        <v>87</v>
      </c>
      <c r="G88" s="41">
        <v>2.8181788733763098E-3</v>
      </c>
      <c r="H88" s="42">
        <v>1788745.15</v>
      </c>
      <c r="I88" s="41">
        <v>2.8543546534506E-3</v>
      </c>
      <c r="J88" s="205">
        <v>16</v>
      </c>
      <c r="K88" s="206">
        <v>189426.46</v>
      </c>
      <c r="L88" s="205">
        <v>71</v>
      </c>
      <c r="M88" s="206">
        <v>1599318.69</v>
      </c>
      <c r="N88" s="205">
        <v>0</v>
      </c>
      <c r="O88" s="206">
        <v>0</v>
      </c>
      <c r="P88" s="229">
        <v>12</v>
      </c>
      <c r="Q88" s="230">
        <v>336917.7</v>
      </c>
      <c r="R88" s="229">
        <v>75</v>
      </c>
      <c r="S88" s="230">
        <v>1451827.45</v>
      </c>
      <c r="T88" s="229">
        <v>86</v>
      </c>
      <c r="U88" s="230">
        <v>1769589.61</v>
      </c>
      <c r="V88" s="229">
        <v>1</v>
      </c>
      <c r="W88" s="230">
        <v>19155.54</v>
      </c>
    </row>
    <row r="89" spans="1:23">
      <c r="B89" s="91" t="s">
        <v>684</v>
      </c>
      <c r="C89" s="617" t="s">
        <v>2</v>
      </c>
      <c r="D89" s="325"/>
      <c r="E89" s="91" t="s">
        <v>792</v>
      </c>
      <c r="F89" s="207">
        <v>3</v>
      </c>
      <c r="G89" s="210">
        <v>9.71785818405623E-5</v>
      </c>
      <c r="H89" s="209">
        <v>23676.31</v>
      </c>
      <c r="I89" s="210">
        <v>3.7781002858366297E-5</v>
      </c>
      <c r="J89" s="205">
        <v>2</v>
      </c>
      <c r="K89" s="206">
        <v>7639.13</v>
      </c>
      <c r="L89" s="205">
        <v>1</v>
      </c>
      <c r="M89" s="206">
        <v>16037.18</v>
      </c>
      <c r="N89" s="205">
        <v>0</v>
      </c>
      <c r="O89" s="206">
        <v>0</v>
      </c>
      <c r="P89" s="229">
        <v>0</v>
      </c>
      <c r="Q89" s="230">
        <v>0</v>
      </c>
      <c r="R89" s="229">
        <v>3</v>
      </c>
      <c r="S89" s="230">
        <v>23676.31</v>
      </c>
      <c r="T89" s="229">
        <v>3</v>
      </c>
      <c r="U89" s="230">
        <v>23676.31</v>
      </c>
      <c r="V89" s="229">
        <v>0</v>
      </c>
      <c r="W89" s="230">
        <v>0</v>
      </c>
    </row>
    <row r="90" spans="1:23">
      <c r="B90" s="202" t="s">
        <v>684</v>
      </c>
      <c r="C90" s="616" t="s">
        <v>2</v>
      </c>
      <c r="D90" s="325"/>
      <c r="E90" s="202" t="s">
        <v>793</v>
      </c>
      <c r="F90" s="203">
        <v>50</v>
      </c>
      <c r="G90" s="41">
        <v>1.6196430306760401E-3</v>
      </c>
      <c r="H90" s="42">
        <v>618562.19999999995</v>
      </c>
      <c r="I90" s="41">
        <v>9.870583822511761E-4</v>
      </c>
      <c r="J90" s="205">
        <v>31</v>
      </c>
      <c r="K90" s="206">
        <v>297643.15999999997</v>
      </c>
      <c r="L90" s="205">
        <v>12</v>
      </c>
      <c r="M90" s="206">
        <v>213942.68</v>
      </c>
      <c r="N90" s="205">
        <v>7</v>
      </c>
      <c r="O90" s="206">
        <v>106976.36</v>
      </c>
      <c r="P90" s="229">
        <v>12</v>
      </c>
      <c r="Q90" s="230">
        <v>168083.15</v>
      </c>
      <c r="R90" s="229">
        <v>38</v>
      </c>
      <c r="S90" s="230">
        <v>450479.05</v>
      </c>
      <c r="T90" s="229">
        <v>33</v>
      </c>
      <c r="U90" s="230">
        <v>424600.9</v>
      </c>
      <c r="V90" s="229">
        <v>17</v>
      </c>
      <c r="W90" s="230">
        <v>193961.3</v>
      </c>
    </row>
    <row r="91" spans="1:23">
      <c r="B91" s="91" t="s">
        <v>684</v>
      </c>
      <c r="C91" s="617" t="s">
        <v>2</v>
      </c>
      <c r="D91" s="325"/>
      <c r="E91" s="91" t="s">
        <v>794</v>
      </c>
      <c r="F91" s="207">
        <v>2</v>
      </c>
      <c r="G91" s="210">
        <v>6.4785721227041601E-5</v>
      </c>
      <c r="H91" s="209">
        <v>9787.9599999999991</v>
      </c>
      <c r="I91" s="210">
        <v>1.5618943354668699E-5</v>
      </c>
      <c r="J91" s="205">
        <v>2</v>
      </c>
      <c r="K91" s="206">
        <v>9787.9599999999991</v>
      </c>
      <c r="L91" s="205">
        <v>0</v>
      </c>
      <c r="M91" s="206">
        <v>0</v>
      </c>
      <c r="N91" s="205">
        <v>0</v>
      </c>
      <c r="O91" s="206">
        <v>0</v>
      </c>
      <c r="P91" s="229">
        <v>0</v>
      </c>
      <c r="Q91" s="230">
        <v>0</v>
      </c>
      <c r="R91" s="229">
        <v>2</v>
      </c>
      <c r="S91" s="230">
        <v>9787.9599999999991</v>
      </c>
      <c r="T91" s="229">
        <v>2</v>
      </c>
      <c r="U91" s="230">
        <v>9787.9599999999991</v>
      </c>
      <c r="V91" s="229">
        <v>0</v>
      </c>
      <c r="W91" s="230">
        <v>0</v>
      </c>
    </row>
    <row r="92" spans="1:23">
      <c r="B92" s="202" t="s">
        <v>684</v>
      </c>
      <c r="C92" s="616" t="s">
        <v>2</v>
      </c>
      <c r="D92" s="325"/>
      <c r="E92" s="202" t="s">
        <v>795</v>
      </c>
      <c r="F92" s="203">
        <v>1</v>
      </c>
      <c r="G92" s="41">
        <v>3.23928606135208E-5</v>
      </c>
      <c r="H92" s="42">
        <v>16184.63</v>
      </c>
      <c r="I92" s="41">
        <v>2.5826302844134102E-5</v>
      </c>
      <c r="J92" s="205">
        <v>1</v>
      </c>
      <c r="K92" s="206">
        <v>16184.63</v>
      </c>
      <c r="L92" s="205">
        <v>0</v>
      </c>
      <c r="M92" s="206">
        <v>0</v>
      </c>
      <c r="N92" s="205">
        <v>0</v>
      </c>
      <c r="O92" s="206">
        <v>0</v>
      </c>
      <c r="P92" s="229">
        <v>1</v>
      </c>
      <c r="Q92" s="230">
        <v>16184.63</v>
      </c>
      <c r="R92" s="229">
        <v>0</v>
      </c>
      <c r="S92" s="230">
        <v>0</v>
      </c>
      <c r="T92" s="229">
        <v>1</v>
      </c>
      <c r="U92" s="230">
        <v>16184.63</v>
      </c>
      <c r="V92" s="229">
        <v>0</v>
      </c>
      <c r="W92" s="230">
        <v>0</v>
      </c>
    </row>
    <row r="93" spans="1:23">
      <c r="B93" s="91" t="s">
        <v>684</v>
      </c>
      <c r="C93" s="617" t="s">
        <v>2</v>
      </c>
      <c r="D93" s="325"/>
      <c r="E93" s="91" t="s">
        <v>796</v>
      </c>
      <c r="F93" s="207">
        <v>18</v>
      </c>
      <c r="G93" s="210">
        <v>5.8307149104337404E-4</v>
      </c>
      <c r="H93" s="209">
        <v>299521.61</v>
      </c>
      <c r="I93" s="210">
        <v>4.7795567820967398E-4</v>
      </c>
      <c r="J93" s="205">
        <v>8</v>
      </c>
      <c r="K93" s="206">
        <v>82420.67</v>
      </c>
      <c r="L93" s="205">
        <v>5</v>
      </c>
      <c r="M93" s="206">
        <v>97920.98</v>
      </c>
      <c r="N93" s="205">
        <v>5</v>
      </c>
      <c r="O93" s="206">
        <v>119179.96</v>
      </c>
      <c r="P93" s="229">
        <v>5</v>
      </c>
      <c r="Q93" s="230">
        <v>107374.15</v>
      </c>
      <c r="R93" s="229">
        <v>13</v>
      </c>
      <c r="S93" s="230">
        <v>192147.46</v>
      </c>
      <c r="T93" s="229">
        <v>12</v>
      </c>
      <c r="U93" s="230">
        <v>185509.38</v>
      </c>
      <c r="V93" s="229">
        <v>6</v>
      </c>
      <c r="W93" s="230">
        <v>114012.23</v>
      </c>
    </row>
    <row r="94" spans="1:23">
      <c r="B94" s="202" t="s">
        <v>684</v>
      </c>
      <c r="C94" s="616" t="s">
        <v>2</v>
      </c>
      <c r="D94" s="325"/>
      <c r="E94" s="202" t="s">
        <v>797</v>
      </c>
      <c r="F94" s="203">
        <v>2</v>
      </c>
      <c r="G94" s="41">
        <v>6.4785721227041601E-5</v>
      </c>
      <c r="H94" s="42">
        <v>28559.71</v>
      </c>
      <c r="I94" s="41">
        <v>4.55735917101995E-5</v>
      </c>
      <c r="J94" s="205">
        <v>1</v>
      </c>
      <c r="K94" s="206">
        <v>8077.92</v>
      </c>
      <c r="L94" s="205">
        <v>0</v>
      </c>
      <c r="M94" s="206">
        <v>0</v>
      </c>
      <c r="N94" s="205">
        <v>1</v>
      </c>
      <c r="O94" s="206">
        <v>20481.79</v>
      </c>
      <c r="P94" s="229">
        <v>0</v>
      </c>
      <c r="Q94" s="230">
        <v>0</v>
      </c>
      <c r="R94" s="229">
        <v>2</v>
      </c>
      <c r="S94" s="230">
        <v>28559.71</v>
      </c>
      <c r="T94" s="229">
        <v>1</v>
      </c>
      <c r="U94" s="230">
        <v>8077.92</v>
      </c>
      <c r="V94" s="229">
        <v>1</v>
      </c>
      <c r="W94" s="230">
        <v>20481.79</v>
      </c>
    </row>
    <row r="95" spans="1:23">
      <c r="B95" s="91" t="s">
        <v>684</v>
      </c>
      <c r="C95" s="617" t="s">
        <v>2</v>
      </c>
      <c r="D95" s="325"/>
      <c r="E95" s="91" t="s">
        <v>798</v>
      </c>
      <c r="F95" s="207">
        <v>55</v>
      </c>
      <c r="G95" s="210">
        <v>1.7816073337436401E-3</v>
      </c>
      <c r="H95" s="209">
        <v>1998751.59</v>
      </c>
      <c r="I95" s="210">
        <v>3.18946827165864E-3</v>
      </c>
      <c r="J95" s="205">
        <v>22</v>
      </c>
      <c r="K95" s="206">
        <v>595634.6</v>
      </c>
      <c r="L95" s="205">
        <v>33</v>
      </c>
      <c r="M95" s="206">
        <v>1403116.99</v>
      </c>
      <c r="N95" s="205">
        <v>0</v>
      </c>
      <c r="O95" s="206">
        <v>0</v>
      </c>
      <c r="P95" s="229">
        <v>45</v>
      </c>
      <c r="Q95" s="230">
        <v>1580095.71</v>
      </c>
      <c r="R95" s="229">
        <v>10</v>
      </c>
      <c r="S95" s="230">
        <v>418655.88</v>
      </c>
      <c r="T95" s="229">
        <v>52</v>
      </c>
      <c r="U95" s="230">
        <v>1848412.15</v>
      </c>
      <c r="V95" s="229">
        <v>3</v>
      </c>
      <c r="W95" s="230">
        <v>150339.44</v>
      </c>
    </row>
    <row r="96" spans="1:23">
      <c r="B96" s="202" t="s">
        <v>684</v>
      </c>
      <c r="C96" s="616" t="s">
        <v>2</v>
      </c>
      <c r="D96" s="325"/>
      <c r="E96" s="202" t="s">
        <v>799</v>
      </c>
      <c r="F96" s="203">
        <v>11</v>
      </c>
      <c r="G96" s="41">
        <v>3.5632146674872901E-4</v>
      </c>
      <c r="H96" s="42">
        <v>286741.69</v>
      </c>
      <c r="I96" s="41">
        <v>4.57562373930008E-4</v>
      </c>
      <c r="J96" s="205">
        <v>3</v>
      </c>
      <c r="K96" s="206">
        <v>39042.449999999997</v>
      </c>
      <c r="L96" s="205">
        <v>7</v>
      </c>
      <c r="M96" s="206">
        <v>221201.08</v>
      </c>
      <c r="N96" s="205">
        <v>1</v>
      </c>
      <c r="O96" s="206">
        <v>26498.16</v>
      </c>
      <c r="P96" s="229">
        <v>4</v>
      </c>
      <c r="Q96" s="230">
        <v>109568.13</v>
      </c>
      <c r="R96" s="229">
        <v>7</v>
      </c>
      <c r="S96" s="230">
        <v>177173.56</v>
      </c>
      <c r="T96" s="229">
        <v>9</v>
      </c>
      <c r="U96" s="230">
        <v>231473.24</v>
      </c>
      <c r="V96" s="229">
        <v>2</v>
      </c>
      <c r="W96" s="230">
        <v>55268.45</v>
      </c>
    </row>
    <row r="97" spans="2:23">
      <c r="B97" s="91" t="s">
        <v>684</v>
      </c>
      <c r="C97" s="617" t="s">
        <v>2</v>
      </c>
      <c r="D97" s="325"/>
      <c r="E97" s="91" t="s">
        <v>800</v>
      </c>
      <c r="F97" s="207">
        <v>3</v>
      </c>
      <c r="G97" s="210">
        <v>9.71785818405623E-5</v>
      </c>
      <c r="H97" s="209">
        <v>16469.87</v>
      </c>
      <c r="I97" s="210">
        <v>2.62814689259822E-5</v>
      </c>
      <c r="J97" s="205">
        <v>3</v>
      </c>
      <c r="K97" s="206">
        <v>16469.87</v>
      </c>
      <c r="L97" s="205">
        <v>0</v>
      </c>
      <c r="M97" s="206">
        <v>0</v>
      </c>
      <c r="N97" s="205">
        <v>0</v>
      </c>
      <c r="O97" s="206">
        <v>0</v>
      </c>
      <c r="P97" s="229">
        <v>0</v>
      </c>
      <c r="Q97" s="230">
        <v>0</v>
      </c>
      <c r="R97" s="229">
        <v>3</v>
      </c>
      <c r="S97" s="230">
        <v>16469.87</v>
      </c>
      <c r="T97" s="229">
        <v>3</v>
      </c>
      <c r="U97" s="230">
        <v>16469.87</v>
      </c>
      <c r="V97" s="229">
        <v>0</v>
      </c>
      <c r="W97" s="230">
        <v>0</v>
      </c>
    </row>
    <row r="98" spans="2:23">
      <c r="B98" s="202" t="s">
        <v>684</v>
      </c>
      <c r="C98" s="616" t="s">
        <v>2</v>
      </c>
      <c r="D98" s="325"/>
      <c r="E98" s="202" t="s">
        <v>801</v>
      </c>
      <c r="F98" s="203">
        <v>66</v>
      </c>
      <c r="G98" s="41">
        <v>2.1379288004923702E-3</v>
      </c>
      <c r="H98" s="42">
        <v>1450652.74</v>
      </c>
      <c r="I98" s="41">
        <v>2.3148503848968399E-3</v>
      </c>
      <c r="J98" s="205">
        <v>51</v>
      </c>
      <c r="K98" s="206">
        <v>996531.22</v>
      </c>
      <c r="L98" s="205">
        <v>0</v>
      </c>
      <c r="M98" s="206">
        <v>0</v>
      </c>
      <c r="N98" s="205">
        <v>15</v>
      </c>
      <c r="O98" s="206">
        <v>454121.52</v>
      </c>
      <c r="P98" s="229">
        <v>29</v>
      </c>
      <c r="Q98" s="230">
        <v>777274.98</v>
      </c>
      <c r="R98" s="229">
        <v>37</v>
      </c>
      <c r="S98" s="230">
        <v>673377.76</v>
      </c>
      <c r="T98" s="229">
        <v>28</v>
      </c>
      <c r="U98" s="230">
        <v>664055.52</v>
      </c>
      <c r="V98" s="229">
        <v>38</v>
      </c>
      <c r="W98" s="230">
        <v>786597.22</v>
      </c>
    </row>
    <row r="99" spans="2:23">
      <c r="B99" s="91" t="s">
        <v>684</v>
      </c>
      <c r="C99" s="617" t="s">
        <v>2</v>
      </c>
      <c r="D99" s="325"/>
      <c r="E99" s="91" t="s">
        <v>802</v>
      </c>
      <c r="F99" s="207">
        <v>2034</v>
      </c>
      <c r="G99" s="210">
        <v>6.5887078487901304E-2</v>
      </c>
      <c r="H99" s="209">
        <v>32624228.789999999</v>
      </c>
      <c r="I99" s="210">
        <v>5.20594670861712E-2</v>
      </c>
      <c r="J99" s="205">
        <v>350</v>
      </c>
      <c r="K99" s="206">
        <v>2724098.04</v>
      </c>
      <c r="L99" s="205">
        <v>1684</v>
      </c>
      <c r="M99" s="206">
        <v>29900130.75</v>
      </c>
      <c r="N99" s="205">
        <v>0</v>
      </c>
      <c r="O99" s="206">
        <v>0</v>
      </c>
      <c r="P99" s="229">
        <v>811</v>
      </c>
      <c r="Q99" s="230">
        <v>15946937.75</v>
      </c>
      <c r="R99" s="229">
        <v>1223</v>
      </c>
      <c r="S99" s="230">
        <v>16677291.039999999</v>
      </c>
      <c r="T99" s="229">
        <v>2028</v>
      </c>
      <c r="U99" s="230">
        <v>32497378.850000001</v>
      </c>
      <c r="V99" s="229">
        <v>6</v>
      </c>
      <c r="W99" s="230">
        <v>126849.94</v>
      </c>
    </row>
    <row r="100" spans="2:23">
      <c r="B100" s="202" t="s">
        <v>684</v>
      </c>
      <c r="C100" s="616" t="s">
        <v>2</v>
      </c>
      <c r="D100" s="325"/>
      <c r="E100" s="202" t="s">
        <v>803</v>
      </c>
      <c r="F100" s="203">
        <v>2</v>
      </c>
      <c r="G100" s="41">
        <v>6.4785721227041601E-5</v>
      </c>
      <c r="H100" s="42">
        <v>29847.05</v>
      </c>
      <c r="I100" s="41">
        <v>4.7627839024062497E-5</v>
      </c>
      <c r="J100" s="205">
        <v>1</v>
      </c>
      <c r="K100" s="206">
        <v>5320.8</v>
      </c>
      <c r="L100" s="205">
        <v>1</v>
      </c>
      <c r="M100" s="206">
        <v>24526.25</v>
      </c>
      <c r="N100" s="205">
        <v>0</v>
      </c>
      <c r="O100" s="206">
        <v>0</v>
      </c>
      <c r="P100" s="229">
        <v>1</v>
      </c>
      <c r="Q100" s="230">
        <v>24526.25</v>
      </c>
      <c r="R100" s="229">
        <v>1</v>
      </c>
      <c r="S100" s="230">
        <v>5320.8</v>
      </c>
      <c r="T100" s="229">
        <v>2</v>
      </c>
      <c r="U100" s="230">
        <v>29847.05</v>
      </c>
      <c r="V100" s="229">
        <v>0</v>
      </c>
      <c r="W100" s="230">
        <v>0</v>
      </c>
    </row>
    <row r="101" spans="2:23">
      <c r="B101" s="91" t="s">
        <v>684</v>
      </c>
      <c r="C101" s="617" t="s">
        <v>2</v>
      </c>
      <c r="D101" s="325"/>
      <c r="E101" s="91" t="s">
        <v>804</v>
      </c>
      <c r="F101" s="207">
        <v>13</v>
      </c>
      <c r="G101" s="210">
        <v>4.2110718797576998E-4</v>
      </c>
      <c r="H101" s="209">
        <v>111153.23</v>
      </c>
      <c r="I101" s="210">
        <v>1.7737056578270201E-4</v>
      </c>
      <c r="J101" s="205">
        <v>6</v>
      </c>
      <c r="K101" s="206">
        <v>42531.96</v>
      </c>
      <c r="L101" s="205">
        <v>7</v>
      </c>
      <c r="M101" s="206">
        <v>68621.27</v>
      </c>
      <c r="N101" s="205">
        <v>0</v>
      </c>
      <c r="O101" s="206">
        <v>0</v>
      </c>
      <c r="P101" s="229">
        <v>0</v>
      </c>
      <c r="Q101" s="230">
        <v>0</v>
      </c>
      <c r="R101" s="229">
        <v>13</v>
      </c>
      <c r="S101" s="230">
        <v>111153.23</v>
      </c>
      <c r="T101" s="229">
        <v>13</v>
      </c>
      <c r="U101" s="230">
        <v>111153.23</v>
      </c>
      <c r="V101" s="229">
        <v>0</v>
      </c>
      <c r="W101" s="230">
        <v>0</v>
      </c>
    </row>
    <row r="102" spans="2:23">
      <c r="B102" s="202" t="s">
        <v>684</v>
      </c>
      <c r="C102" s="616" t="s">
        <v>2</v>
      </c>
      <c r="D102" s="325"/>
      <c r="E102" s="202" t="s">
        <v>805</v>
      </c>
      <c r="F102" s="203">
        <v>2</v>
      </c>
      <c r="G102" s="41">
        <v>6.4785721227041601E-5</v>
      </c>
      <c r="H102" s="42">
        <v>64075.82</v>
      </c>
      <c r="I102" s="41">
        <v>1.02247720973926E-4</v>
      </c>
      <c r="J102" s="205">
        <v>1</v>
      </c>
      <c r="K102" s="206">
        <v>4796.2</v>
      </c>
      <c r="L102" s="205">
        <v>1</v>
      </c>
      <c r="M102" s="206">
        <v>59279.62</v>
      </c>
      <c r="N102" s="205">
        <v>0</v>
      </c>
      <c r="O102" s="206">
        <v>0</v>
      </c>
      <c r="P102" s="229">
        <v>1</v>
      </c>
      <c r="Q102" s="230">
        <v>4796.2</v>
      </c>
      <c r="R102" s="229">
        <v>1</v>
      </c>
      <c r="S102" s="230">
        <v>59279.62</v>
      </c>
      <c r="T102" s="229">
        <v>2</v>
      </c>
      <c r="U102" s="230">
        <v>64075.82</v>
      </c>
      <c r="V102" s="229">
        <v>0</v>
      </c>
      <c r="W102" s="230">
        <v>0</v>
      </c>
    </row>
    <row r="103" spans="2:23">
      <c r="B103" s="91" t="s">
        <v>684</v>
      </c>
      <c r="C103" s="617" t="s">
        <v>2</v>
      </c>
      <c r="D103" s="325"/>
      <c r="E103" s="91" t="s">
        <v>806</v>
      </c>
      <c r="F103" s="207">
        <v>288</v>
      </c>
      <c r="G103" s="210">
        <v>9.3291438566939795E-3</v>
      </c>
      <c r="H103" s="209">
        <v>6067237.9699999997</v>
      </c>
      <c r="I103" s="210">
        <v>9.6816748508090408E-3</v>
      </c>
      <c r="J103" s="205">
        <v>9</v>
      </c>
      <c r="K103" s="206">
        <v>99777.77</v>
      </c>
      <c r="L103" s="205">
        <v>279</v>
      </c>
      <c r="M103" s="206">
        <v>5967460.2000000002</v>
      </c>
      <c r="N103" s="205">
        <v>0</v>
      </c>
      <c r="O103" s="206">
        <v>0</v>
      </c>
      <c r="P103" s="229">
        <v>186</v>
      </c>
      <c r="Q103" s="230">
        <v>3965496.44</v>
      </c>
      <c r="R103" s="229">
        <v>102</v>
      </c>
      <c r="S103" s="230">
        <v>2101741.5299999998</v>
      </c>
      <c r="T103" s="229">
        <v>286</v>
      </c>
      <c r="U103" s="230">
        <v>6039158.6799999997</v>
      </c>
      <c r="V103" s="229">
        <v>2</v>
      </c>
      <c r="W103" s="230">
        <v>28079.29</v>
      </c>
    </row>
    <row r="104" spans="2:23">
      <c r="B104" s="202" t="s">
        <v>684</v>
      </c>
      <c r="C104" s="616" t="s">
        <v>2</v>
      </c>
      <c r="D104" s="325"/>
      <c r="E104" s="202" t="s">
        <v>807</v>
      </c>
      <c r="F104" s="203">
        <v>124</v>
      </c>
      <c r="G104" s="41">
        <v>4.0167147160765802E-3</v>
      </c>
      <c r="H104" s="42">
        <v>3388461.39</v>
      </c>
      <c r="I104" s="41">
        <v>5.40707016680614E-3</v>
      </c>
      <c r="J104" s="205">
        <v>3</v>
      </c>
      <c r="K104" s="206">
        <v>53283.28</v>
      </c>
      <c r="L104" s="205">
        <v>121</v>
      </c>
      <c r="M104" s="206">
        <v>3335178.11</v>
      </c>
      <c r="N104" s="205">
        <v>0</v>
      </c>
      <c r="O104" s="206">
        <v>0</v>
      </c>
      <c r="P104" s="229">
        <v>74</v>
      </c>
      <c r="Q104" s="230">
        <v>2063048.82</v>
      </c>
      <c r="R104" s="229">
        <v>50</v>
      </c>
      <c r="S104" s="230">
        <v>1325412.57</v>
      </c>
      <c r="T104" s="229">
        <v>122</v>
      </c>
      <c r="U104" s="230">
        <v>3337477.38</v>
      </c>
      <c r="V104" s="229">
        <v>2</v>
      </c>
      <c r="W104" s="230">
        <v>50984.01</v>
      </c>
    </row>
    <row r="105" spans="2:23">
      <c r="B105" s="91" t="s">
        <v>684</v>
      </c>
      <c r="C105" s="617" t="s">
        <v>2</v>
      </c>
      <c r="D105" s="325"/>
      <c r="E105" s="91" t="s">
        <v>808</v>
      </c>
      <c r="F105" s="207">
        <v>75</v>
      </c>
      <c r="G105" s="210">
        <v>2.42946454601406E-3</v>
      </c>
      <c r="H105" s="209">
        <v>2418592.29</v>
      </c>
      <c r="I105" s="210">
        <v>3.8594207552491398E-3</v>
      </c>
      <c r="J105" s="205">
        <v>2</v>
      </c>
      <c r="K105" s="206">
        <v>61701.760000000002</v>
      </c>
      <c r="L105" s="205">
        <v>73</v>
      </c>
      <c r="M105" s="206">
        <v>2356890.5299999998</v>
      </c>
      <c r="N105" s="205">
        <v>0</v>
      </c>
      <c r="O105" s="206">
        <v>0</v>
      </c>
      <c r="P105" s="229">
        <v>23</v>
      </c>
      <c r="Q105" s="230">
        <v>802498.49</v>
      </c>
      <c r="R105" s="229">
        <v>52</v>
      </c>
      <c r="S105" s="230">
        <v>1616093.8</v>
      </c>
      <c r="T105" s="229">
        <v>72</v>
      </c>
      <c r="U105" s="230">
        <v>2315393.56</v>
      </c>
      <c r="V105" s="229">
        <v>3</v>
      </c>
      <c r="W105" s="230">
        <v>103198.73</v>
      </c>
    </row>
    <row r="106" spans="2:23">
      <c r="B106" s="202" t="s">
        <v>684</v>
      </c>
      <c r="C106" s="616" t="s">
        <v>2</v>
      </c>
      <c r="D106" s="325"/>
      <c r="E106" s="202" t="s">
        <v>809</v>
      </c>
      <c r="F106" s="203">
        <v>1</v>
      </c>
      <c r="G106" s="41">
        <v>3.23928606135208E-5</v>
      </c>
      <c r="H106" s="42">
        <v>28024.87</v>
      </c>
      <c r="I106" s="41">
        <v>4.4720131370781399E-5</v>
      </c>
      <c r="J106" s="205">
        <v>0</v>
      </c>
      <c r="K106" s="206">
        <v>0</v>
      </c>
      <c r="L106" s="205">
        <v>1</v>
      </c>
      <c r="M106" s="206">
        <v>28024.87</v>
      </c>
      <c r="N106" s="205">
        <v>0</v>
      </c>
      <c r="O106" s="206">
        <v>0</v>
      </c>
      <c r="P106" s="229">
        <v>1</v>
      </c>
      <c r="Q106" s="230">
        <v>28024.87</v>
      </c>
      <c r="R106" s="229">
        <v>0</v>
      </c>
      <c r="S106" s="230">
        <v>0</v>
      </c>
      <c r="T106" s="229">
        <v>1</v>
      </c>
      <c r="U106" s="230">
        <v>28024.87</v>
      </c>
      <c r="V106" s="229">
        <v>0</v>
      </c>
      <c r="W106" s="230">
        <v>0</v>
      </c>
    </row>
    <row r="107" spans="2:23">
      <c r="B107" s="91" t="s">
        <v>684</v>
      </c>
      <c r="C107" s="617" t="s">
        <v>2</v>
      </c>
      <c r="D107" s="325"/>
      <c r="E107" s="91" t="s">
        <v>810</v>
      </c>
      <c r="F107" s="207">
        <v>49</v>
      </c>
      <c r="G107" s="210">
        <v>1.58725017006252E-3</v>
      </c>
      <c r="H107" s="209">
        <v>2110230.27</v>
      </c>
      <c r="I107" s="210">
        <v>3.3673581678344798E-3</v>
      </c>
      <c r="J107" s="205">
        <v>3</v>
      </c>
      <c r="K107" s="206">
        <v>69094.720000000001</v>
      </c>
      <c r="L107" s="205">
        <v>41</v>
      </c>
      <c r="M107" s="206">
        <v>1892496.11</v>
      </c>
      <c r="N107" s="205">
        <v>5</v>
      </c>
      <c r="O107" s="206">
        <v>148639.44</v>
      </c>
      <c r="P107" s="229">
        <v>46</v>
      </c>
      <c r="Q107" s="230">
        <v>2020470.48</v>
      </c>
      <c r="R107" s="229">
        <v>3</v>
      </c>
      <c r="S107" s="230">
        <v>89759.79</v>
      </c>
      <c r="T107" s="229">
        <v>41</v>
      </c>
      <c r="U107" s="230">
        <v>1787345.96</v>
      </c>
      <c r="V107" s="229">
        <v>8</v>
      </c>
      <c r="W107" s="230">
        <v>322884.31</v>
      </c>
    </row>
    <row r="108" spans="2:23">
      <c r="B108" s="202" t="s">
        <v>684</v>
      </c>
      <c r="C108" s="616" t="s">
        <v>2</v>
      </c>
      <c r="D108" s="325"/>
      <c r="E108" s="202" t="s">
        <v>811</v>
      </c>
      <c r="F108" s="203">
        <v>16</v>
      </c>
      <c r="G108" s="41">
        <v>5.1828576981633205E-4</v>
      </c>
      <c r="H108" s="42">
        <v>674011.34</v>
      </c>
      <c r="I108" s="41">
        <v>1.07554024943546E-3</v>
      </c>
      <c r="J108" s="205">
        <v>0</v>
      </c>
      <c r="K108" s="206">
        <v>0</v>
      </c>
      <c r="L108" s="205">
        <v>15</v>
      </c>
      <c r="M108" s="206">
        <v>636328.56000000006</v>
      </c>
      <c r="N108" s="205">
        <v>1</v>
      </c>
      <c r="O108" s="206">
        <v>37682.78</v>
      </c>
      <c r="P108" s="229">
        <v>13</v>
      </c>
      <c r="Q108" s="230">
        <v>541173.5</v>
      </c>
      <c r="R108" s="229">
        <v>3</v>
      </c>
      <c r="S108" s="230">
        <v>132837.84</v>
      </c>
      <c r="T108" s="229">
        <v>15</v>
      </c>
      <c r="U108" s="230">
        <v>625500.41</v>
      </c>
      <c r="V108" s="229">
        <v>1</v>
      </c>
      <c r="W108" s="230">
        <v>48510.93</v>
      </c>
    </row>
    <row r="109" spans="2:23">
      <c r="B109" s="91" t="s">
        <v>684</v>
      </c>
      <c r="C109" s="617" t="s">
        <v>2</v>
      </c>
      <c r="D109" s="325"/>
      <c r="E109" s="91" t="s">
        <v>812</v>
      </c>
      <c r="F109" s="207">
        <v>112</v>
      </c>
      <c r="G109" s="210">
        <v>3.62800038871433E-3</v>
      </c>
      <c r="H109" s="209">
        <v>1585824.74</v>
      </c>
      <c r="I109" s="210">
        <v>2.5305484273017201E-3</v>
      </c>
      <c r="J109" s="205">
        <v>39</v>
      </c>
      <c r="K109" s="206">
        <v>301435.78999999998</v>
      </c>
      <c r="L109" s="205">
        <v>73</v>
      </c>
      <c r="M109" s="206">
        <v>1284388.95</v>
      </c>
      <c r="N109" s="205">
        <v>0</v>
      </c>
      <c r="O109" s="206">
        <v>0</v>
      </c>
      <c r="P109" s="229">
        <v>22</v>
      </c>
      <c r="Q109" s="230">
        <v>458698.45</v>
      </c>
      <c r="R109" s="229">
        <v>90</v>
      </c>
      <c r="S109" s="230">
        <v>1127126.29</v>
      </c>
      <c r="T109" s="229">
        <v>111</v>
      </c>
      <c r="U109" s="230">
        <v>1572557.26</v>
      </c>
      <c r="V109" s="229">
        <v>1</v>
      </c>
      <c r="W109" s="230">
        <v>13267.48</v>
      </c>
    </row>
    <row r="110" spans="2:23">
      <c r="B110" s="202" t="s">
        <v>684</v>
      </c>
      <c r="C110" s="616" t="s">
        <v>2</v>
      </c>
      <c r="D110" s="325"/>
      <c r="E110" s="202" t="s">
        <v>813</v>
      </c>
      <c r="F110" s="203">
        <v>2988</v>
      </c>
      <c r="G110" s="41">
        <v>9.6789867513200095E-2</v>
      </c>
      <c r="H110" s="42">
        <v>38638172.049999997</v>
      </c>
      <c r="I110" s="41">
        <v>6.16560979588077E-2</v>
      </c>
      <c r="J110" s="205">
        <v>372</v>
      </c>
      <c r="K110" s="206">
        <v>2394868.44</v>
      </c>
      <c r="L110" s="205">
        <v>2616</v>
      </c>
      <c r="M110" s="206">
        <v>36243303.609999999</v>
      </c>
      <c r="N110" s="205">
        <v>0</v>
      </c>
      <c r="O110" s="206">
        <v>0</v>
      </c>
      <c r="P110" s="229">
        <v>1679</v>
      </c>
      <c r="Q110" s="230">
        <v>24612786.100000001</v>
      </c>
      <c r="R110" s="229">
        <v>1309</v>
      </c>
      <c r="S110" s="230">
        <v>14025385.949999999</v>
      </c>
      <c r="T110" s="229">
        <v>2988</v>
      </c>
      <c r="U110" s="230">
        <v>38638172.049999997</v>
      </c>
      <c r="V110" s="229">
        <v>0</v>
      </c>
      <c r="W110" s="230">
        <v>0</v>
      </c>
    </row>
    <row r="111" spans="2:23">
      <c r="B111" s="91" t="s">
        <v>684</v>
      </c>
      <c r="C111" s="617" t="s">
        <v>2</v>
      </c>
      <c r="D111" s="325"/>
      <c r="E111" s="91" t="s">
        <v>814</v>
      </c>
      <c r="F111" s="207">
        <v>26</v>
      </c>
      <c r="G111" s="210">
        <v>8.4221437595153996E-4</v>
      </c>
      <c r="H111" s="209">
        <v>223219.28</v>
      </c>
      <c r="I111" s="210">
        <v>3.5619774600528803E-4</v>
      </c>
      <c r="J111" s="205">
        <v>12</v>
      </c>
      <c r="K111" s="206">
        <v>66877.78</v>
      </c>
      <c r="L111" s="205">
        <v>14</v>
      </c>
      <c r="M111" s="206">
        <v>156341.5</v>
      </c>
      <c r="N111" s="205">
        <v>0</v>
      </c>
      <c r="O111" s="206">
        <v>0</v>
      </c>
      <c r="P111" s="229">
        <v>0</v>
      </c>
      <c r="Q111" s="230">
        <v>0</v>
      </c>
      <c r="R111" s="229">
        <v>26</v>
      </c>
      <c r="S111" s="230">
        <v>223219.28</v>
      </c>
      <c r="T111" s="229">
        <v>26</v>
      </c>
      <c r="U111" s="230">
        <v>223219.28</v>
      </c>
      <c r="V111" s="229">
        <v>0</v>
      </c>
      <c r="W111" s="230">
        <v>0</v>
      </c>
    </row>
    <row r="112" spans="2:23">
      <c r="B112" s="202" t="s">
        <v>684</v>
      </c>
      <c r="C112" s="616" t="s">
        <v>2</v>
      </c>
      <c r="D112" s="325"/>
      <c r="E112" s="202" t="s">
        <v>815</v>
      </c>
      <c r="F112" s="203">
        <v>30</v>
      </c>
      <c r="G112" s="41">
        <v>9.7178581840562297E-4</v>
      </c>
      <c r="H112" s="42">
        <v>397324.08</v>
      </c>
      <c r="I112" s="41">
        <v>6.3402203308614204E-4</v>
      </c>
      <c r="J112" s="205">
        <v>15</v>
      </c>
      <c r="K112" s="206">
        <v>160749.71</v>
      </c>
      <c r="L112" s="205">
        <v>15</v>
      </c>
      <c r="M112" s="206">
        <v>236574.37</v>
      </c>
      <c r="N112" s="205">
        <v>0</v>
      </c>
      <c r="O112" s="206">
        <v>0</v>
      </c>
      <c r="P112" s="229">
        <v>2</v>
      </c>
      <c r="Q112" s="230">
        <v>28798.65</v>
      </c>
      <c r="R112" s="229">
        <v>28</v>
      </c>
      <c r="S112" s="230">
        <v>368525.43</v>
      </c>
      <c r="T112" s="229">
        <v>30</v>
      </c>
      <c r="U112" s="230">
        <v>397324.08</v>
      </c>
      <c r="V112" s="229">
        <v>0</v>
      </c>
      <c r="W112" s="230">
        <v>0</v>
      </c>
    </row>
    <row r="113" spans="1:23">
      <c r="B113" s="91" t="s">
        <v>684</v>
      </c>
      <c r="C113" s="617" t="s">
        <v>2</v>
      </c>
      <c r="D113" s="325"/>
      <c r="E113" s="91" t="s">
        <v>816</v>
      </c>
      <c r="F113" s="207">
        <v>244</v>
      </c>
      <c r="G113" s="210">
        <v>7.9038579896990695E-3</v>
      </c>
      <c r="H113" s="209">
        <v>4584710.41</v>
      </c>
      <c r="I113" s="210">
        <v>7.3159608530633299E-3</v>
      </c>
      <c r="J113" s="205">
        <v>10</v>
      </c>
      <c r="K113" s="206">
        <v>97888.8</v>
      </c>
      <c r="L113" s="205">
        <v>234</v>
      </c>
      <c r="M113" s="206">
        <v>4486821.6100000003</v>
      </c>
      <c r="N113" s="205">
        <v>0</v>
      </c>
      <c r="O113" s="206">
        <v>0</v>
      </c>
      <c r="P113" s="229">
        <v>181</v>
      </c>
      <c r="Q113" s="230">
        <v>3410185.46</v>
      </c>
      <c r="R113" s="229">
        <v>63</v>
      </c>
      <c r="S113" s="230">
        <v>1174524.95</v>
      </c>
      <c r="T113" s="229">
        <v>242</v>
      </c>
      <c r="U113" s="230">
        <v>4544998.8499999996</v>
      </c>
      <c r="V113" s="229">
        <v>2</v>
      </c>
      <c r="W113" s="230">
        <v>39711.56</v>
      </c>
    </row>
    <row r="114" spans="1:23">
      <c r="B114" s="202" t="s">
        <v>684</v>
      </c>
      <c r="C114" s="616" t="s">
        <v>2</v>
      </c>
      <c r="D114" s="325"/>
      <c r="E114" s="202" t="s">
        <v>817</v>
      </c>
      <c r="F114" s="203">
        <v>693</v>
      </c>
      <c r="G114" s="41">
        <v>2.24482524051699E-2</v>
      </c>
      <c r="H114" s="42">
        <v>11614887.289999999</v>
      </c>
      <c r="I114" s="41">
        <v>1.85342264019643E-2</v>
      </c>
      <c r="J114" s="205">
        <v>47</v>
      </c>
      <c r="K114" s="206">
        <v>365939.31</v>
      </c>
      <c r="L114" s="205">
        <v>646</v>
      </c>
      <c r="M114" s="206">
        <v>11248947.98</v>
      </c>
      <c r="N114" s="205">
        <v>0</v>
      </c>
      <c r="O114" s="206">
        <v>0</v>
      </c>
      <c r="P114" s="229">
        <v>468</v>
      </c>
      <c r="Q114" s="230">
        <v>8225925.8099999996</v>
      </c>
      <c r="R114" s="229">
        <v>225</v>
      </c>
      <c r="S114" s="230">
        <v>3388961.48</v>
      </c>
      <c r="T114" s="229">
        <v>693</v>
      </c>
      <c r="U114" s="230">
        <v>11614887.289999999</v>
      </c>
      <c r="V114" s="229">
        <v>0</v>
      </c>
      <c r="W114" s="230">
        <v>0</v>
      </c>
    </row>
    <row r="115" spans="1:23">
      <c r="B115" s="91" t="s">
        <v>684</v>
      </c>
      <c r="C115" s="617" t="s">
        <v>2</v>
      </c>
      <c r="D115" s="325"/>
      <c r="E115" s="91" t="s">
        <v>818</v>
      </c>
      <c r="F115" s="207">
        <v>1512</v>
      </c>
      <c r="G115" s="210">
        <v>4.8978005247643397E-2</v>
      </c>
      <c r="H115" s="209">
        <v>31062108.5</v>
      </c>
      <c r="I115" s="210">
        <v>4.9566744565575603E-2</v>
      </c>
      <c r="J115" s="205">
        <v>167</v>
      </c>
      <c r="K115" s="206">
        <v>1558604.03</v>
      </c>
      <c r="L115" s="205">
        <v>1345</v>
      </c>
      <c r="M115" s="206">
        <v>29503504.469999999</v>
      </c>
      <c r="N115" s="205">
        <v>0</v>
      </c>
      <c r="O115" s="206">
        <v>0</v>
      </c>
      <c r="P115" s="229">
        <v>671</v>
      </c>
      <c r="Q115" s="230">
        <v>15803041.41</v>
      </c>
      <c r="R115" s="229">
        <v>841</v>
      </c>
      <c r="S115" s="230">
        <v>15259067.09</v>
      </c>
      <c r="T115" s="229">
        <v>1509</v>
      </c>
      <c r="U115" s="230">
        <v>30977838.68</v>
      </c>
      <c r="V115" s="229">
        <v>3</v>
      </c>
      <c r="W115" s="230">
        <v>84269.82</v>
      </c>
    </row>
    <row r="116" spans="1:23">
      <c r="B116" s="202" t="s">
        <v>684</v>
      </c>
      <c r="C116" s="616" t="s">
        <v>2</v>
      </c>
      <c r="D116" s="325"/>
      <c r="E116" s="202" t="s">
        <v>819</v>
      </c>
      <c r="F116" s="203">
        <v>197</v>
      </c>
      <c r="G116" s="41">
        <v>6.38139354086359E-3</v>
      </c>
      <c r="H116" s="42">
        <v>4457399.53</v>
      </c>
      <c r="I116" s="41">
        <v>7.1128070372372502E-3</v>
      </c>
      <c r="J116" s="205">
        <v>22</v>
      </c>
      <c r="K116" s="206">
        <v>266234.92</v>
      </c>
      <c r="L116" s="205">
        <v>175</v>
      </c>
      <c r="M116" s="206">
        <v>4191164.61</v>
      </c>
      <c r="N116" s="205">
        <v>0</v>
      </c>
      <c r="O116" s="206">
        <v>0</v>
      </c>
      <c r="P116" s="229">
        <v>94</v>
      </c>
      <c r="Q116" s="230">
        <v>2270212.4300000002</v>
      </c>
      <c r="R116" s="229">
        <v>103</v>
      </c>
      <c r="S116" s="230">
        <v>2187187.1</v>
      </c>
      <c r="T116" s="229">
        <v>197</v>
      </c>
      <c r="U116" s="230">
        <v>4457399.53</v>
      </c>
      <c r="V116" s="229">
        <v>0</v>
      </c>
      <c r="W116" s="230">
        <v>0</v>
      </c>
    </row>
    <row r="117" spans="1:23">
      <c r="B117" s="91" t="s">
        <v>684</v>
      </c>
      <c r="C117" s="617" t="s">
        <v>2</v>
      </c>
      <c r="D117" s="325"/>
      <c r="E117" s="91" t="s">
        <v>820</v>
      </c>
      <c r="F117" s="207">
        <v>133</v>
      </c>
      <c r="G117" s="210">
        <v>4.3082504615982601E-3</v>
      </c>
      <c r="H117" s="209">
        <v>4211992.53</v>
      </c>
      <c r="I117" s="210">
        <v>6.72120367638992E-3</v>
      </c>
      <c r="J117" s="205">
        <v>19</v>
      </c>
      <c r="K117" s="206">
        <v>274298.67</v>
      </c>
      <c r="L117" s="205">
        <v>114</v>
      </c>
      <c r="M117" s="206">
        <v>3937693.86</v>
      </c>
      <c r="N117" s="205">
        <v>0</v>
      </c>
      <c r="O117" s="206">
        <v>0</v>
      </c>
      <c r="P117" s="229">
        <v>40</v>
      </c>
      <c r="Q117" s="230">
        <v>1649896.65</v>
      </c>
      <c r="R117" s="229">
        <v>93</v>
      </c>
      <c r="S117" s="230">
        <v>2562095.88</v>
      </c>
      <c r="T117" s="229">
        <v>133</v>
      </c>
      <c r="U117" s="230">
        <v>4211992.53</v>
      </c>
      <c r="V117" s="229">
        <v>0</v>
      </c>
      <c r="W117" s="230">
        <v>0</v>
      </c>
    </row>
    <row r="118" spans="1:23">
      <c r="B118" s="202" t="s">
        <v>684</v>
      </c>
      <c r="C118" s="616" t="s">
        <v>2</v>
      </c>
      <c r="D118" s="325"/>
      <c r="E118" s="202" t="s">
        <v>821</v>
      </c>
      <c r="F118" s="203">
        <v>49</v>
      </c>
      <c r="G118" s="41">
        <v>1.58725017006252E-3</v>
      </c>
      <c r="H118" s="42">
        <v>636586.88</v>
      </c>
      <c r="I118" s="41">
        <v>1.0158209084472399E-3</v>
      </c>
      <c r="J118" s="205">
        <v>17</v>
      </c>
      <c r="K118" s="206">
        <v>100809.84</v>
      </c>
      <c r="L118" s="205">
        <v>32</v>
      </c>
      <c r="M118" s="206">
        <v>535777.04</v>
      </c>
      <c r="N118" s="205">
        <v>0</v>
      </c>
      <c r="O118" s="206">
        <v>0</v>
      </c>
      <c r="P118" s="229">
        <v>10</v>
      </c>
      <c r="Q118" s="230">
        <v>204597.86</v>
      </c>
      <c r="R118" s="229">
        <v>39</v>
      </c>
      <c r="S118" s="230">
        <v>431989.02</v>
      </c>
      <c r="T118" s="229">
        <v>48</v>
      </c>
      <c r="U118" s="230">
        <v>618540.59</v>
      </c>
      <c r="V118" s="229">
        <v>1</v>
      </c>
      <c r="W118" s="230">
        <v>18046.29</v>
      </c>
    </row>
    <row r="119" spans="1:23">
      <c r="B119" s="91" t="s">
        <v>684</v>
      </c>
      <c r="C119" s="617" t="s">
        <v>2</v>
      </c>
      <c r="D119" s="325"/>
      <c r="E119" s="91" t="s">
        <v>822</v>
      </c>
      <c r="F119" s="207">
        <v>231</v>
      </c>
      <c r="G119" s="210">
        <v>7.4827508017233004E-3</v>
      </c>
      <c r="H119" s="209">
        <v>4570324.6100000003</v>
      </c>
      <c r="I119" s="210">
        <v>7.2930049975723403E-3</v>
      </c>
      <c r="J119" s="205">
        <v>139</v>
      </c>
      <c r="K119" s="206">
        <v>2015711.87</v>
      </c>
      <c r="L119" s="205">
        <v>31</v>
      </c>
      <c r="M119" s="206">
        <v>868957.33</v>
      </c>
      <c r="N119" s="205">
        <v>61</v>
      </c>
      <c r="O119" s="206">
        <v>1685655.41</v>
      </c>
      <c r="P119" s="229">
        <v>91</v>
      </c>
      <c r="Q119" s="230">
        <v>2152708.61</v>
      </c>
      <c r="R119" s="229">
        <v>140</v>
      </c>
      <c r="S119" s="230">
        <v>2417616</v>
      </c>
      <c r="T119" s="229">
        <v>119</v>
      </c>
      <c r="U119" s="230">
        <v>2360854.39</v>
      </c>
      <c r="V119" s="229">
        <v>112</v>
      </c>
      <c r="W119" s="230">
        <v>2209470.2200000002</v>
      </c>
    </row>
    <row r="120" spans="1:23">
      <c r="B120" s="202" t="s">
        <v>684</v>
      </c>
      <c r="C120" s="616" t="s">
        <v>2</v>
      </c>
      <c r="D120" s="325"/>
      <c r="E120" s="202" t="s">
        <v>823</v>
      </c>
      <c r="F120" s="203">
        <v>13</v>
      </c>
      <c r="G120" s="41">
        <v>4.2110718797576998E-4</v>
      </c>
      <c r="H120" s="42">
        <v>316473.52</v>
      </c>
      <c r="I120" s="41">
        <v>5.0500635292058805E-4</v>
      </c>
      <c r="J120" s="205">
        <v>9</v>
      </c>
      <c r="K120" s="206">
        <v>193105.33</v>
      </c>
      <c r="L120" s="205">
        <v>2</v>
      </c>
      <c r="M120" s="206">
        <v>56744.66</v>
      </c>
      <c r="N120" s="205">
        <v>2</v>
      </c>
      <c r="O120" s="206">
        <v>66623.53</v>
      </c>
      <c r="P120" s="229">
        <v>1</v>
      </c>
      <c r="Q120" s="230">
        <v>32186.880000000001</v>
      </c>
      <c r="R120" s="229">
        <v>12</v>
      </c>
      <c r="S120" s="230">
        <v>284286.64</v>
      </c>
      <c r="T120" s="229">
        <v>11</v>
      </c>
      <c r="U120" s="230">
        <v>257010.67</v>
      </c>
      <c r="V120" s="229">
        <v>2</v>
      </c>
      <c r="W120" s="230">
        <v>59462.85</v>
      </c>
    </row>
    <row r="121" spans="1:23">
      <c r="B121" s="91" t="s">
        <v>684</v>
      </c>
      <c r="C121" s="617" t="s">
        <v>2</v>
      </c>
      <c r="D121" s="325"/>
      <c r="E121" s="91" t="s">
        <v>824</v>
      </c>
      <c r="F121" s="207">
        <v>1535</v>
      </c>
      <c r="G121" s="210">
        <v>4.9723041041754401E-2</v>
      </c>
      <c r="H121" s="209">
        <v>28967662.800000001</v>
      </c>
      <c r="I121" s="210">
        <v>4.6224574312762098E-2</v>
      </c>
      <c r="J121" s="205">
        <v>119</v>
      </c>
      <c r="K121" s="206">
        <v>996726.65</v>
      </c>
      <c r="L121" s="205">
        <v>1416</v>
      </c>
      <c r="M121" s="206">
        <v>27970936.149999999</v>
      </c>
      <c r="N121" s="205">
        <v>0</v>
      </c>
      <c r="O121" s="206">
        <v>0</v>
      </c>
      <c r="P121" s="229">
        <v>956</v>
      </c>
      <c r="Q121" s="230">
        <v>19685006.859999999</v>
      </c>
      <c r="R121" s="229">
        <v>579</v>
      </c>
      <c r="S121" s="230">
        <v>9282655.9399999995</v>
      </c>
      <c r="T121" s="229">
        <v>1533</v>
      </c>
      <c r="U121" s="230">
        <v>28929742.989999998</v>
      </c>
      <c r="V121" s="229">
        <v>2</v>
      </c>
      <c r="W121" s="230">
        <v>37919.81</v>
      </c>
    </row>
    <row r="122" spans="1:23">
      <c r="B122" s="202" t="s">
        <v>684</v>
      </c>
      <c r="C122" s="616" t="s">
        <v>2</v>
      </c>
      <c r="D122" s="325"/>
      <c r="E122" s="202" t="s">
        <v>825</v>
      </c>
      <c r="F122" s="203">
        <v>229</v>
      </c>
      <c r="G122" s="41">
        <v>7.4179650804962602E-3</v>
      </c>
      <c r="H122" s="42">
        <v>1867590.56</v>
      </c>
      <c r="I122" s="41">
        <v>2.9801706552084299E-3</v>
      </c>
      <c r="J122" s="205">
        <v>48</v>
      </c>
      <c r="K122" s="206">
        <v>207558.7</v>
      </c>
      <c r="L122" s="205">
        <v>181</v>
      </c>
      <c r="M122" s="206">
        <v>1660031.86</v>
      </c>
      <c r="N122" s="205">
        <v>0</v>
      </c>
      <c r="O122" s="206">
        <v>0</v>
      </c>
      <c r="P122" s="229">
        <v>101</v>
      </c>
      <c r="Q122" s="230">
        <v>966382.24</v>
      </c>
      <c r="R122" s="229">
        <v>128</v>
      </c>
      <c r="S122" s="230">
        <v>901208.32</v>
      </c>
      <c r="T122" s="229">
        <v>229</v>
      </c>
      <c r="U122" s="230">
        <v>1867590.56</v>
      </c>
      <c r="V122" s="229">
        <v>0</v>
      </c>
      <c r="W122" s="230">
        <v>0</v>
      </c>
    </row>
    <row r="123" spans="1:23">
      <c r="A123" s="190" t="s">
        <v>2</v>
      </c>
      <c r="B123" s="213" t="s">
        <v>826</v>
      </c>
      <c r="C123" s="621" t="s">
        <v>2</v>
      </c>
      <c r="D123" s="367"/>
      <c r="E123" s="213" t="s">
        <v>2</v>
      </c>
      <c r="F123" s="214">
        <v>10927</v>
      </c>
      <c r="G123" s="215">
        <v>0.35395678792394197</v>
      </c>
      <c r="H123" s="216">
        <v>187944871.49000001</v>
      </c>
      <c r="I123" s="215">
        <v>0.29990930710820102</v>
      </c>
      <c r="J123" s="217">
        <v>1565</v>
      </c>
      <c r="K123" s="218">
        <v>14494873.939999999</v>
      </c>
      <c r="L123" s="217">
        <v>9252</v>
      </c>
      <c r="M123" s="218">
        <v>170381392.69999999</v>
      </c>
      <c r="N123" s="217">
        <v>110</v>
      </c>
      <c r="O123" s="218">
        <v>3068604.85</v>
      </c>
      <c r="P123" s="232">
        <v>5592</v>
      </c>
      <c r="Q123" s="233">
        <v>108368303.53</v>
      </c>
      <c r="R123" s="232">
        <v>5335</v>
      </c>
      <c r="S123" s="233">
        <v>79576567.959999993</v>
      </c>
      <c r="T123" s="232">
        <v>10699</v>
      </c>
      <c r="U123" s="233">
        <v>182976585.50999999</v>
      </c>
      <c r="V123" s="232">
        <v>228</v>
      </c>
      <c r="W123" s="233">
        <v>4968285.9800000004</v>
      </c>
    </row>
    <row r="124" spans="1:23">
      <c r="A124" s="190" t="s">
        <v>2</v>
      </c>
      <c r="B124" s="213" t="s">
        <v>115</v>
      </c>
      <c r="C124" s="621" t="s">
        <v>2</v>
      </c>
      <c r="D124" s="367"/>
      <c r="E124" s="213" t="s">
        <v>2</v>
      </c>
      <c r="F124" s="214">
        <v>30871</v>
      </c>
      <c r="G124" s="215">
        <v>1</v>
      </c>
      <c r="H124" s="216">
        <v>626672354.05999994</v>
      </c>
      <c r="I124" s="215">
        <v>1</v>
      </c>
      <c r="J124" s="217">
        <v>4395</v>
      </c>
      <c r="K124" s="218">
        <v>44149083.5</v>
      </c>
      <c r="L124" s="217">
        <v>26360</v>
      </c>
      <c r="M124" s="218">
        <v>579224721.55999994</v>
      </c>
      <c r="N124" s="217">
        <v>116</v>
      </c>
      <c r="O124" s="218">
        <v>3298549</v>
      </c>
      <c r="P124" s="232">
        <v>13343</v>
      </c>
      <c r="Q124" s="233">
        <v>314250502.50999999</v>
      </c>
      <c r="R124" s="232">
        <v>17528</v>
      </c>
      <c r="S124" s="233">
        <v>312421851.55000001</v>
      </c>
      <c r="T124" s="232">
        <v>30527</v>
      </c>
      <c r="U124" s="233">
        <v>616436268.01999998</v>
      </c>
      <c r="V124" s="232">
        <v>344</v>
      </c>
      <c r="W124" s="233">
        <v>10236086.039999999</v>
      </c>
    </row>
    <row r="125" spans="1:23">
      <c r="A125" s="183" t="s">
        <v>2</v>
      </c>
      <c r="B125" s="183" t="s">
        <v>2</v>
      </c>
      <c r="C125" s="517" t="s">
        <v>2</v>
      </c>
      <c r="D125" s="325"/>
      <c r="E125" s="183" t="s">
        <v>2</v>
      </c>
      <c r="F125" s="184" t="s">
        <v>2</v>
      </c>
      <c r="G125" s="184" t="s">
        <v>2</v>
      </c>
      <c r="H125" s="184" t="s">
        <v>2</v>
      </c>
      <c r="I125" s="184" t="s">
        <v>2</v>
      </c>
      <c r="J125" s="184" t="s">
        <v>2</v>
      </c>
      <c r="K125" s="184" t="s">
        <v>2</v>
      </c>
      <c r="L125" s="184" t="s">
        <v>2</v>
      </c>
      <c r="M125" s="184" t="s">
        <v>2</v>
      </c>
      <c r="N125" s="184" t="s">
        <v>2</v>
      </c>
      <c r="O125" s="184" t="s">
        <v>2</v>
      </c>
      <c r="P125" s="184" t="s">
        <v>2</v>
      </c>
      <c r="Q125" s="184" t="s">
        <v>2</v>
      </c>
      <c r="R125" s="184" t="s">
        <v>2</v>
      </c>
      <c r="S125" s="184" t="s">
        <v>2</v>
      </c>
      <c r="T125" s="184" t="s">
        <v>2</v>
      </c>
      <c r="U125" s="184" t="s">
        <v>2</v>
      </c>
      <c r="V125" s="184" t="s">
        <v>2</v>
      </c>
      <c r="W125" s="184" t="s">
        <v>2</v>
      </c>
    </row>
    <row r="126" spans="1:23">
      <c r="A126" s="50" t="s">
        <v>2</v>
      </c>
      <c r="B126" s="50" t="s">
        <v>2</v>
      </c>
      <c r="C126" s="647" t="s">
        <v>2</v>
      </c>
      <c r="D126" s="325"/>
      <c r="E126" s="183" t="s">
        <v>2</v>
      </c>
      <c r="F126" s="184" t="s">
        <v>2</v>
      </c>
      <c r="G126" s="184" t="s">
        <v>2</v>
      </c>
      <c r="H126" s="184" t="s">
        <v>2</v>
      </c>
      <c r="I126" s="184" t="s">
        <v>2</v>
      </c>
      <c r="J126" s="184" t="s">
        <v>2</v>
      </c>
      <c r="K126" s="184" t="s">
        <v>2</v>
      </c>
      <c r="L126" s="184" t="s">
        <v>2</v>
      </c>
      <c r="M126" s="184" t="s">
        <v>2</v>
      </c>
      <c r="N126" s="184" t="s">
        <v>2</v>
      </c>
      <c r="O126" s="184" t="s">
        <v>2</v>
      </c>
      <c r="P126" s="184" t="s">
        <v>2</v>
      </c>
      <c r="Q126" s="184" t="s">
        <v>2</v>
      </c>
      <c r="R126" s="184" t="s">
        <v>2</v>
      </c>
      <c r="S126" s="184" t="s">
        <v>2</v>
      </c>
      <c r="T126" s="184" t="s">
        <v>2</v>
      </c>
      <c r="U126" s="184" t="s">
        <v>2</v>
      </c>
      <c r="V126" s="184" t="s">
        <v>2</v>
      </c>
      <c r="W126" s="184" t="s">
        <v>2</v>
      </c>
    </row>
  </sheetData>
  <mergeCells count="138">
    <mergeCell ref="C124:D124"/>
    <mergeCell ref="C125:D125"/>
    <mergeCell ref="C126:D126"/>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T7:W7"/>
    <mergeCell ref="C8:D8"/>
    <mergeCell ref="F8:I8"/>
    <mergeCell ref="J8:K8"/>
    <mergeCell ref="L8:M8"/>
    <mergeCell ref="N8:O8"/>
    <mergeCell ref="P8:Q8"/>
    <mergeCell ref="R8:S8"/>
    <mergeCell ref="T8:U8"/>
    <mergeCell ref="V8:W8"/>
    <mergeCell ref="C6:D6"/>
    <mergeCell ref="C7:D7"/>
    <mergeCell ref="F7:I7"/>
    <mergeCell ref="J7:O7"/>
    <mergeCell ref="P7:S7"/>
    <mergeCell ref="A1:C3"/>
    <mergeCell ref="D1:W1"/>
    <mergeCell ref="D2:W2"/>
    <mergeCell ref="D3:W3"/>
    <mergeCell ref="B4:W4"/>
  </mergeCells>
  <pageMargins left="0.25" right="0.25" top="0.25" bottom="0.25" header="0.25" footer="0.25"/>
  <pageSetup orientation="portrait" horizontalDpi="300" verticalDpi="30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X63"/>
  <sheetViews>
    <sheetView showGridLines="0" workbookViewId="0">
      <selection activeCell="E44" sqref="E44"/>
    </sheetView>
  </sheetViews>
  <sheetFormatPr defaultRowHeight="1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c r="A1" s="325"/>
      <c r="B1" s="325"/>
      <c r="C1" s="325"/>
      <c r="D1" s="326" t="s">
        <v>0</v>
      </c>
      <c r="E1" s="325"/>
      <c r="F1" s="325"/>
      <c r="G1" s="325"/>
      <c r="H1" s="325"/>
      <c r="I1" s="325"/>
      <c r="J1" s="325"/>
      <c r="K1" s="325"/>
      <c r="L1" s="325"/>
      <c r="M1" s="325"/>
      <c r="N1" s="325"/>
      <c r="O1" s="325"/>
      <c r="P1" s="325"/>
      <c r="Q1" s="325"/>
      <c r="R1" s="325"/>
      <c r="S1" s="325"/>
      <c r="T1" s="325"/>
      <c r="U1" s="325"/>
      <c r="V1" s="325"/>
      <c r="W1" s="325"/>
      <c r="X1" s="325"/>
    </row>
    <row r="2" spans="1:24" ht="18" customHeight="1">
      <c r="A2" s="325"/>
      <c r="B2" s="325"/>
      <c r="C2" s="325"/>
      <c r="D2" s="326" t="s">
        <v>1</v>
      </c>
      <c r="E2" s="325"/>
      <c r="F2" s="325"/>
      <c r="G2" s="325"/>
      <c r="H2" s="325"/>
      <c r="I2" s="325"/>
      <c r="J2" s="325"/>
      <c r="K2" s="325"/>
      <c r="L2" s="325"/>
      <c r="M2" s="325"/>
      <c r="N2" s="325"/>
      <c r="O2" s="325"/>
      <c r="P2" s="325"/>
      <c r="Q2" s="325"/>
      <c r="R2" s="325"/>
      <c r="S2" s="325"/>
      <c r="T2" s="325"/>
      <c r="U2" s="325"/>
      <c r="V2" s="325"/>
      <c r="W2" s="325"/>
      <c r="X2" s="325"/>
    </row>
    <row r="3" spans="1:24" ht="18" customHeight="1">
      <c r="A3" s="325"/>
      <c r="B3" s="325"/>
      <c r="C3" s="325"/>
      <c r="D3" s="326" t="s">
        <v>2</v>
      </c>
      <c r="E3" s="325"/>
      <c r="F3" s="325"/>
      <c r="G3" s="325"/>
      <c r="H3" s="325"/>
      <c r="I3" s="325"/>
      <c r="J3" s="325"/>
      <c r="K3" s="325"/>
      <c r="L3" s="325"/>
      <c r="M3" s="325"/>
      <c r="N3" s="325"/>
      <c r="O3" s="325"/>
      <c r="P3" s="325"/>
      <c r="Q3" s="325"/>
      <c r="R3" s="325"/>
      <c r="S3" s="325"/>
      <c r="T3" s="325"/>
      <c r="U3" s="325"/>
      <c r="V3" s="325"/>
      <c r="W3" s="325"/>
      <c r="X3" s="325"/>
    </row>
    <row r="4" spans="1:24" ht="18" customHeight="1">
      <c r="B4" s="327" t="s">
        <v>827</v>
      </c>
      <c r="C4" s="325"/>
      <c r="D4" s="325"/>
      <c r="E4" s="325"/>
      <c r="F4" s="325"/>
      <c r="G4" s="325"/>
      <c r="H4" s="325"/>
      <c r="I4" s="325"/>
      <c r="J4" s="325"/>
      <c r="K4" s="325"/>
      <c r="L4" s="325"/>
      <c r="M4" s="325"/>
      <c r="N4" s="325"/>
      <c r="O4" s="325"/>
      <c r="P4" s="325"/>
      <c r="Q4" s="325"/>
      <c r="R4" s="325"/>
      <c r="S4" s="325"/>
      <c r="T4" s="325"/>
      <c r="U4" s="325"/>
      <c r="V4" s="325"/>
      <c r="W4" s="325"/>
    </row>
    <row r="5" spans="1:24" ht="1.1499999999999999" customHeight="1"/>
    <row r="6" spans="1:24">
      <c r="B6" s="183" t="s">
        <v>2</v>
      </c>
      <c r="C6" s="517" t="s">
        <v>2</v>
      </c>
      <c r="D6" s="325"/>
      <c r="E6" s="184" t="s">
        <v>2</v>
      </c>
      <c r="F6" s="184" t="s">
        <v>2</v>
      </c>
      <c r="G6" s="184" t="s">
        <v>2</v>
      </c>
      <c r="H6" s="184" t="s">
        <v>2</v>
      </c>
      <c r="I6" s="184" t="s">
        <v>2</v>
      </c>
      <c r="J6" s="184" t="s">
        <v>2</v>
      </c>
      <c r="K6" s="184" t="s">
        <v>2</v>
      </c>
      <c r="L6" s="184" t="s">
        <v>2</v>
      </c>
      <c r="M6" s="184" t="s">
        <v>2</v>
      </c>
      <c r="N6" s="184" t="s">
        <v>2</v>
      </c>
      <c r="O6" s="184" t="s">
        <v>2</v>
      </c>
      <c r="P6" s="184" t="s">
        <v>2</v>
      </c>
      <c r="Q6" s="184" t="s">
        <v>2</v>
      </c>
      <c r="R6" s="184" t="s">
        <v>2</v>
      </c>
      <c r="S6" s="184" t="s">
        <v>2</v>
      </c>
      <c r="T6" s="184" t="s">
        <v>2</v>
      </c>
      <c r="U6" s="184" t="s">
        <v>2</v>
      </c>
      <c r="V6" s="184" t="s">
        <v>2</v>
      </c>
    </row>
    <row r="7" spans="1:24">
      <c r="B7" s="228" t="s">
        <v>2</v>
      </c>
      <c r="C7" s="639" t="s">
        <v>2</v>
      </c>
      <c r="D7" s="325"/>
      <c r="E7" s="650" t="s">
        <v>621</v>
      </c>
      <c r="F7" s="529"/>
      <c r="G7" s="529"/>
      <c r="H7" s="530"/>
      <c r="I7" s="514" t="s">
        <v>576</v>
      </c>
      <c r="J7" s="367"/>
      <c r="K7" s="367"/>
      <c r="L7" s="367"/>
      <c r="M7" s="367"/>
      <c r="N7" s="368"/>
      <c r="O7" s="514" t="s">
        <v>108</v>
      </c>
      <c r="P7" s="367"/>
      <c r="Q7" s="367"/>
      <c r="R7" s="368"/>
      <c r="S7" s="514" t="s">
        <v>577</v>
      </c>
      <c r="T7" s="367"/>
      <c r="U7" s="367"/>
      <c r="V7" s="368"/>
    </row>
    <row r="8" spans="1:24" ht="18" customHeight="1">
      <c r="C8" s="639" t="s">
        <v>2</v>
      </c>
      <c r="D8" s="325"/>
      <c r="E8" s="641" t="s">
        <v>2</v>
      </c>
      <c r="F8" s="325"/>
      <c r="G8" s="325"/>
      <c r="H8" s="335"/>
      <c r="I8" s="514" t="s">
        <v>578</v>
      </c>
      <c r="J8" s="368"/>
      <c r="K8" s="514" t="s">
        <v>579</v>
      </c>
      <c r="L8" s="368"/>
      <c r="M8" s="514" t="s">
        <v>580</v>
      </c>
      <c r="N8" s="368"/>
      <c r="O8" s="514" t="s">
        <v>581</v>
      </c>
      <c r="P8" s="368"/>
      <c r="Q8" s="514" t="s">
        <v>582</v>
      </c>
      <c r="R8" s="368"/>
      <c r="S8" s="514" t="s">
        <v>583</v>
      </c>
      <c r="T8" s="368"/>
      <c r="U8" s="514" t="s">
        <v>584</v>
      </c>
      <c r="V8" s="368"/>
    </row>
    <row r="9" spans="1:24" ht="60">
      <c r="B9" s="374" t="s">
        <v>116</v>
      </c>
      <c r="C9" s="367"/>
      <c r="D9" s="368"/>
      <c r="E9" s="38" t="s">
        <v>586</v>
      </c>
      <c r="F9" s="38" t="s">
        <v>110</v>
      </c>
      <c r="G9" s="38" t="s">
        <v>111</v>
      </c>
      <c r="H9" s="38" t="s">
        <v>598</v>
      </c>
      <c r="I9" s="185" t="s">
        <v>586</v>
      </c>
      <c r="J9" s="185" t="s">
        <v>111</v>
      </c>
      <c r="K9" s="185" t="s">
        <v>586</v>
      </c>
      <c r="L9" s="185" t="s">
        <v>111</v>
      </c>
      <c r="M9" s="185" t="s">
        <v>586</v>
      </c>
      <c r="N9" s="185" t="s">
        <v>111</v>
      </c>
      <c r="O9" s="185" t="s">
        <v>586</v>
      </c>
      <c r="P9" s="185" t="s">
        <v>111</v>
      </c>
      <c r="Q9" s="185" t="s">
        <v>586</v>
      </c>
      <c r="R9" s="185" t="s">
        <v>111</v>
      </c>
      <c r="S9" s="185" t="s">
        <v>586</v>
      </c>
      <c r="T9" s="185" t="s">
        <v>111</v>
      </c>
      <c r="U9" s="185" t="s">
        <v>586</v>
      </c>
      <c r="V9" s="185" t="s">
        <v>111</v>
      </c>
    </row>
    <row r="10" spans="1:24">
      <c r="B10" s="202" t="s">
        <v>578</v>
      </c>
      <c r="C10" s="616" t="s">
        <v>2</v>
      </c>
      <c r="D10" s="325"/>
      <c r="E10" s="203">
        <v>4395</v>
      </c>
      <c r="F10" s="41">
        <v>0.142366622396424</v>
      </c>
      <c r="G10" s="42">
        <v>44149083.5</v>
      </c>
      <c r="H10" s="41">
        <v>7.0450025781371897E-2</v>
      </c>
      <c r="I10" s="205">
        <v>4395</v>
      </c>
      <c r="J10" s="206">
        <v>44149083.5</v>
      </c>
      <c r="K10" s="205">
        <v>0</v>
      </c>
      <c r="L10" s="206">
        <v>0</v>
      </c>
      <c r="M10" s="205">
        <v>0</v>
      </c>
      <c r="N10" s="206">
        <v>0</v>
      </c>
      <c r="O10" s="229">
        <v>179</v>
      </c>
      <c r="P10" s="230">
        <v>4243865.6900000004</v>
      </c>
      <c r="Q10" s="229">
        <v>4216</v>
      </c>
      <c r="R10" s="230">
        <v>39905217.810000002</v>
      </c>
      <c r="S10" s="229">
        <v>4239</v>
      </c>
      <c r="T10" s="230">
        <v>41527708.960000001</v>
      </c>
      <c r="U10" s="229">
        <v>156</v>
      </c>
      <c r="V10" s="230">
        <v>2621374.54</v>
      </c>
    </row>
    <row r="11" spans="1:24">
      <c r="B11" s="91" t="s">
        <v>828</v>
      </c>
      <c r="C11" s="617" t="s">
        <v>2</v>
      </c>
      <c r="D11" s="325"/>
      <c r="E11" s="207">
        <v>116</v>
      </c>
      <c r="F11" s="210">
        <v>3.7575718311684101E-3</v>
      </c>
      <c r="G11" s="209">
        <v>3298549</v>
      </c>
      <c r="H11" s="210">
        <v>5.2635942508550198E-3</v>
      </c>
      <c r="I11" s="211">
        <v>0</v>
      </c>
      <c r="J11" s="212">
        <v>0</v>
      </c>
      <c r="K11" s="211">
        <v>0</v>
      </c>
      <c r="L11" s="212">
        <v>0</v>
      </c>
      <c r="M11" s="211">
        <v>116</v>
      </c>
      <c r="N11" s="212">
        <v>3298549</v>
      </c>
      <c r="O11" s="231">
        <v>62</v>
      </c>
      <c r="P11" s="209">
        <v>1825997.63</v>
      </c>
      <c r="Q11" s="231">
        <v>54</v>
      </c>
      <c r="R11" s="209">
        <v>1472551.37</v>
      </c>
      <c r="S11" s="231">
        <v>63</v>
      </c>
      <c r="T11" s="209">
        <v>1759384.71</v>
      </c>
      <c r="U11" s="231">
        <v>53</v>
      </c>
      <c r="V11" s="209">
        <v>1539164.29</v>
      </c>
    </row>
    <row r="12" spans="1:24">
      <c r="B12" s="202" t="s">
        <v>579</v>
      </c>
      <c r="C12" s="616" t="s">
        <v>2</v>
      </c>
      <c r="D12" s="325"/>
      <c r="E12" s="203">
        <v>26360</v>
      </c>
      <c r="F12" s="41">
        <v>0.85387580577240796</v>
      </c>
      <c r="G12" s="42">
        <v>579224721.55999994</v>
      </c>
      <c r="H12" s="41">
        <v>0.92428637996777296</v>
      </c>
      <c r="I12" s="205">
        <v>0</v>
      </c>
      <c r="J12" s="206">
        <v>0</v>
      </c>
      <c r="K12" s="205">
        <v>26360</v>
      </c>
      <c r="L12" s="206">
        <v>579224721.55999994</v>
      </c>
      <c r="M12" s="205">
        <v>0</v>
      </c>
      <c r="N12" s="206">
        <v>0</v>
      </c>
      <c r="O12" s="229">
        <v>13102</v>
      </c>
      <c r="P12" s="230">
        <v>308180639.19</v>
      </c>
      <c r="Q12" s="229">
        <v>13258</v>
      </c>
      <c r="R12" s="230">
        <v>271044082.37</v>
      </c>
      <c r="S12" s="229">
        <v>26225</v>
      </c>
      <c r="T12" s="230">
        <v>573149174.35000002</v>
      </c>
      <c r="U12" s="229">
        <v>135</v>
      </c>
      <c r="V12" s="230">
        <v>6075547.21</v>
      </c>
    </row>
    <row r="13" spans="1:24">
      <c r="B13" s="213" t="s">
        <v>115</v>
      </c>
      <c r="C13" s="621" t="s">
        <v>2</v>
      </c>
      <c r="D13" s="367"/>
      <c r="E13" s="214">
        <v>30871</v>
      </c>
      <c r="F13" s="215">
        <v>1</v>
      </c>
      <c r="G13" s="216">
        <v>626672354.05999994</v>
      </c>
      <c r="H13" s="215">
        <v>1</v>
      </c>
      <c r="I13" s="217">
        <v>4395</v>
      </c>
      <c r="J13" s="218">
        <v>44149083.5</v>
      </c>
      <c r="K13" s="217">
        <v>26360</v>
      </c>
      <c r="L13" s="218">
        <v>579224721.55999994</v>
      </c>
      <c r="M13" s="217">
        <v>116</v>
      </c>
      <c r="N13" s="218">
        <v>3298549</v>
      </c>
      <c r="O13" s="232">
        <v>13343</v>
      </c>
      <c r="P13" s="233">
        <v>314250502.50999999</v>
      </c>
      <c r="Q13" s="232">
        <v>17528</v>
      </c>
      <c r="R13" s="233">
        <v>312421851.55000001</v>
      </c>
      <c r="S13" s="232">
        <v>30527</v>
      </c>
      <c r="T13" s="233">
        <v>616436268.01999998</v>
      </c>
      <c r="U13" s="232">
        <v>344</v>
      </c>
      <c r="V13" s="233">
        <v>10236086.039999999</v>
      </c>
    </row>
    <row r="14" spans="1:24">
      <c r="B14" s="183" t="s">
        <v>2</v>
      </c>
      <c r="C14" s="517" t="s">
        <v>2</v>
      </c>
      <c r="D14" s="325"/>
      <c r="E14" s="184" t="s">
        <v>2</v>
      </c>
      <c r="F14" s="184" t="s">
        <v>2</v>
      </c>
      <c r="G14" s="184" t="s">
        <v>2</v>
      </c>
      <c r="H14" s="184" t="s">
        <v>2</v>
      </c>
      <c r="I14" s="184" t="s">
        <v>2</v>
      </c>
      <c r="J14" s="184" t="s">
        <v>2</v>
      </c>
      <c r="K14" s="184" t="s">
        <v>2</v>
      </c>
      <c r="L14" s="184" t="s">
        <v>2</v>
      </c>
      <c r="M14" s="184" t="s">
        <v>2</v>
      </c>
      <c r="N14" s="184" t="s">
        <v>2</v>
      </c>
      <c r="O14" s="184" t="s">
        <v>2</v>
      </c>
      <c r="P14" s="184" t="s">
        <v>2</v>
      </c>
      <c r="Q14" s="184" t="s">
        <v>2</v>
      </c>
      <c r="R14" s="184" t="s">
        <v>2</v>
      </c>
      <c r="S14" s="184" t="s">
        <v>2</v>
      </c>
      <c r="T14" s="184" t="s">
        <v>2</v>
      </c>
      <c r="U14" s="184" t="s">
        <v>2</v>
      </c>
      <c r="V14" s="184" t="s">
        <v>2</v>
      </c>
    </row>
    <row r="15" spans="1:24">
      <c r="B15" s="50" t="s">
        <v>2</v>
      </c>
      <c r="C15" s="647" t="s">
        <v>2</v>
      </c>
      <c r="D15" s="325"/>
      <c r="E15" s="184" t="s">
        <v>2</v>
      </c>
      <c r="F15" s="184" t="s">
        <v>2</v>
      </c>
      <c r="G15" s="184" t="s">
        <v>2</v>
      </c>
      <c r="H15" s="184" t="s">
        <v>2</v>
      </c>
      <c r="I15" s="184" t="s">
        <v>2</v>
      </c>
      <c r="J15" s="184" t="s">
        <v>2</v>
      </c>
      <c r="K15" s="184" t="s">
        <v>2</v>
      </c>
      <c r="L15" s="184" t="s">
        <v>2</v>
      </c>
      <c r="M15" s="184" t="s">
        <v>2</v>
      </c>
      <c r="N15" s="184" t="s">
        <v>2</v>
      </c>
      <c r="O15" s="184" t="s">
        <v>2</v>
      </c>
      <c r="P15" s="184" t="s">
        <v>2</v>
      </c>
      <c r="Q15" s="184" t="s">
        <v>2</v>
      </c>
      <c r="R15" s="184" t="s">
        <v>2</v>
      </c>
      <c r="S15" s="184" t="s">
        <v>2</v>
      </c>
      <c r="T15" s="184" t="s">
        <v>2</v>
      </c>
      <c r="U15" s="184" t="s">
        <v>2</v>
      </c>
      <c r="V15" s="184" t="s">
        <v>2</v>
      </c>
    </row>
    <row r="16" spans="1:24">
      <c r="B16" s="183" t="s">
        <v>2</v>
      </c>
      <c r="C16" s="517" t="s">
        <v>2</v>
      </c>
      <c r="D16" s="325"/>
      <c r="E16" s="184" t="s">
        <v>2</v>
      </c>
      <c r="F16" s="184" t="s">
        <v>2</v>
      </c>
      <c r="G16" s="184" t="s">
        <v>2</v>
      </c>
      <c r="H16" s="184" t="s">
        <v>2</v>
      </c>
      <c r="I16" s="184" t="s">
        <v>2</v>
      </c>
      <c r="J16" s="184" t="s">
        <v>2</v>
      </c>
      <c r="K16" s="184" t="s">
        <v>2</v>
      </c>
      <c r="L16" s="184" t="s">
        <v>2</v>
      </c>
      <c r="M16" s="184" t="s">
        <v>2</v>
      </c>
      <c r="N16" s="184" t="s">
        <v>2</v>
      </c>
      <c r="O16" s="184" t="s">
        <v>2</v>
      </c>
      <c r="P16" s="184" t="s">
        <v>2</v>
      </c>
      <c r="Q16" s="184" t="s">
        <v>2</v>
      </c>
      <c r="R16" s="184" t="s">
        <v>2</v>
      </c>
      <c r="S16" s="184" t="s">
        <v>2</v>
      </c>
      <c r="T16" s="184" t="s">
        <v>2</v>
      </c>
      <c r="U16" s="184" t="s">
        <v>2</v>
      </c>
      <c r="V16" s="184" t="s">
        <v>2</v>
      </c>
    </row>
    <row r="17" spans="2:22">
      <c r="B17" s="228" t="s">
        <v>2</v>
      </c>
      <c r="C17" s="639" t="s">
        <v>2</v>
      </c>
      <c r="D17" s="325"/>
      <c r="E17" s="650" t="s">
        <v>621</v>
      </c>
      <c r="F17" s="529"/>
      <c r="G17" s="529"/>
      <c r="H17" s="530"/>
      <c r="I17" s="514" t="s">
        <v>576</v>
      </c>
      <c r="J17" s="367"/>
      <c r="K17" s="367"/>
      <c r="L17" s="367"/>
      <c r="M17" s="367"/>
      <c r="N17" s="368"/>
      <c r="O17" s="514" t="s">
        <v>108</v>
      </c>
      <c r="P17" s="367"/>
      <c r="Q17" s="367"/>
      <c r="R17" s="368"/>
      <c r="S17" s="514" t="s">
        <v>577</v>
      </c>
      <c r="T17" s="367"/>
      <c r="U17" s="367"/>
      <c r="V17" s="368"/>
    </row>
    <row r="18" spans="2:22" ht="18" customHeight="1">
      <c r="C18" s="639" t="s">
        <v>2</v>
      </c>
      <c r="D18" s="325"/>
      <c r="E18" s="641" t="s">
        <v>2</v>
      </c>
      <c r="F18" s="325"/>
      <c r="G18" s="325"/>
      <c r="H18" s="335"/>
      <c r="I18" s="514" t="s">
        <v>578</v>
      </c>
      <c r="J18" s="368"/>
      <c r="K18" s="514" t="s">
        <v>579</v>
      </c>
      <c r="L18" s="368"/>
      <c r="M18" s="514" t="s">
        <v>580</v>
      </c>
      <c r="N18" s="368"/>
      <c r="O18" s="514" t="s">
        <v>581</v>
      </c>
      <c r="P18" s="368"/>
      <c r="Q18" s="514" t="s">
        <v>582</v>
      </c>
      <c r="R18" s="368"/>
      <c r="S18" s="514" t="s">
        <v>583</v>
      </c>
      <c r="T18" s="368"/>
      <c r="U18" s="514" t="s">
        <v>584</v>
      </c>
      <c r="V18" s="368"/>
    </row>
    <row r="19" spans="2:22" ht="60">
      <c r="B19" s="374" t="s">
        <v>108</v>
      </c>
      <c r="C19" s="367"/>
      <c r="D19" s="368"/>
      <c r="E19" s="38" t="s">
        <v>586</v>
      </c>
      <c r="F19" s="38" t="s">
        <v>110</v>
      </c>
      <c r="G19" s="38" t="s">
        <v>111</v>
      </c>
      <c r="H19" s="38" t="s">
        <v>598</v>
      </c>
      <c r="I19" s="185" t="s">
        <v>586</v>
      </c>
      <c r="J19" s="185" t="s">
        <v>111</v>
      </c>
      <c r="K19" s="185" t="s">
        <v>586</v>
      </c>
      <c r="L19" s="185" t="s">
        <v>111</v>
      </c>
      <c r="M19" s="185" t="s">
        <v>586</v>
      </c>
      <c r="N19" s="185" t="s">
        <v>111</v>
      </c>
      <c r="O19" s="185" t="s">
        <v>586</v>
      </c>
      <c r="P19" s="185" t="s">
        <v>111</v>
      </c>
      <c r="Q19" s="185" t="s">
        <v>586</v>
      </c>
      <c r="R19" s="185" t="s">
        <v>111</v>
      </c>
      <c r="S19" s="185" t="s">
        <v>586</v>
      </c>
      <c r="T19" s="185" t="s">
        <v>111</v>
      </c>
      <c r="U19" s="185" t="s">
        <v>586</v>
      </c>
      <c r="V19" s="185" t="s">
        <v>111</v>
      </c>
    </row>
    <row r="20" spans="2:22">
      <c r="B20" s="91" t="s">
        <v>581</v>
      </c>
      <c r="C20" s="617" t="s">
        <v>2</v>
      </c>
      <c r="D20" s="325"/>
      <c r="E20" s="207">
        <v>13343</v>
      </c>
      <c r="F20" s="210">
        <v>0.43221793916620799</v>
      </c>
      <c r="G20" s="209">
        <v>314250502.50999999</v>
      </c>
      <c r="H20" s="210">
        <v>0.50145901677978399</v>
      </c>
      <c r="I20" s="211">
        <v>179</v>
      </c>
      <c r="J20" s="212">
        <v>4243865.6900000004</v>
      </c>
      <c r="K20" s="211">
        <v>13102</v>
      </c>
      <c r="L20" s="212">
        <v>308180639.19</v>
      </c>
      <c r="M20" s="211">
        <v>62</v>
      </c>
      <c r="N20" s="212">
        <v>1825997.63</v>
      </c>
      <c r="O20" s="231">
        <v>13343</v>
      </c>
      <c r="P20" s="209">
        <v>314250502.50999999</v>
      </c>
      <c r="Q20" s="231">
        <v>0</v>
      </c>
      <c r="R20" s="209">
        <v>0</v>
      </c>
      <c r="S20" s="231">
        <v>13159</v>
      </c>
      <c r="T20" s="209">
        <v>307621613.66000003</v>
      </c>
      <c r="U20" s="231">
        <v>184</v>
      </c>
      <c r="V20" s="209">
        <v>6628888.8499999996</v>
      </c>
    </row>
    <row r="21" spans="2:22">
      <c r="B21" s="202" t="s">
        <v>582</v>
      </c>
      <c r="C21" s="616" t="s">
        <v>2</v>
      </c>
      <c r="D21" s="325"/>
      <c r="E21" s="203">
        <v>17528</v>
      </c>
      <c r="F21" s="41">
        <v>0.56778206083379201</v>
      </c>
      <c r="G21" s="42">
        <v>312421851.55000001</v>
      </c>
      <c r="H21" s="41">
        <v>0.498540983220217</v>
      </c>
      <c r="I21" s="205">
        <v>4216</v>
      </c>
      <c r="J21" s="206">
        <v>39905217.810000002</v>
      </c>
      <c r="K21" s="205">
        <v>13258</v>
      </c>
      <c r="L21" s="206">
        <v>271044082.37</v>
      </c>
      <c r="M21" s="205">
        <v>54</v>
      </c>
      <c r="N21" s="206">
        <v>1472551.37</v>
      </c>
      <c r="O21" s="229">
        <v>0</v>
      </c>
      <c r="P21" s="230">
        <v>0</v>
      </c>
      <c r="Q21" s="229">
        <v>17528</v>
      </c>
      <c r="R21" s="230">
        <v>312421851.55000001</v>
      </c>
      <c r="S21" s="229">
        <v>17368</v>
      </c>
      <c r="T21" s="230">
        <v>308814654.36000001</v>
      </c>
      <c r="U21" s="229">
        <v>160</v>
      </c>
      <c r="V21" s="230">
        <v>3607197.19</v>
      </c>
    </row>
    <row r="22" spans="2:22">
      <c r="B22" s="213" t="s">
        <v>115</v>
      </c>
      <c r="C22" s="621" t="s">
        <v>2</v>
      </c>
      <c r="D22" s="367"/>
      <c r="E22" s="214">
        <v>30871</v>
      </c>
      <c r="F22" s="215">
        <v>1</v>
      </c>
      <c r="G22" s="216">
        <v>626672354.05999994</v>
      </c>
      <c r="H22" s="215">
        <v>1</v>
      </c>
      <c r="I22" s="217">
        <v>4395</v>
      </c>
      <c r="J22" s="218">
        <v>44149083.5</v>
      </c>
      <c r="K22" s="217">
        <v>26360</v>
      </c>
      <c r="L22" s="218">
        <v>579224721.55999994</v>
      </c>
      <c r="M22" s="217">
        <v>116</v>
      </c>
      <c r="N22" s="218">
        <v>3298549</v>
      </c>
      <c r="O22" s="232">
        <v>13343</v>
      </c>
      <c r="P22" s="233">
        <v>314250502.50999999</v>
      </c>
      <c r="Q22" s="232">
        <v>17528</v>
      </c>
      <c r="R22" s="233">
        <v>312421851.55000001</v>
      </c>
      <c r="S22" s="232">
        <v>30527</v>
      </c>
      <c r="T22" s="233">
        <v>616436268.01999998</v>
      </c>
      <c r="U22" s="232">
        <v>344</v>
      </c>
      <c r="V22" s="233">
        <v>10236086.039999999</v>
      </c>
    </row>
    <row r="23" spans="2:22">
      <c r="B23" s="183" t="s">
        <v>2</v>
      </c>
      <c r="C23" s="517" t="s">
        <v>2</v>
      </c>
      <c r="D23" s="325"/>
      <c r="E23" s="184" t="s">
        <v>2</v>
      </c>
      <c r="F23" s="184" t="s">
        <v>2</v>
      </c>
      <c r="G23" s="184" t="s">
        <v>2</v>
      </c>
      <c r="H23" s="184" t="s">
        <v>2</v>
      </c>
      <c r="I23" s="184" t="s">
        <v>2</v>
      </c>
      <c r="J23" s="184" t="s">
        <v>2</v>
      </c>
      <c r="K23" s="184" t="s">
        <v>2</v>
      </c>
      <c r="L23" s="184" t="s">
        <v>2</v>
      </c>
      <c r="M23" s="184" t="s">
        <v>2</v>
      </c>
      <c r="N23" s="184" t="s">
        <v>2</v>
      </c>
      <c r="O23" s="184" t="s">
        <v>2</v>
      </c>
      <c r="P23" s="184" t="s">
        <v>2</v>
      </c>
      <c r="Q23" s="184" t="s">
        <v>2</v>
      </c>
      <c r="R23" s="184" t="s">
        <v>2</v>
      </c>
      <c r="S23" s="184" t="s">
        <v>2</v>
      </c>
      <c r="T23" s="184" t="s">
        <v>2</v>
      </c>
      <c r="U23" s="184" t="s">
        <v>2</v>
      </c>
      <c r="V23" s="184" t="s">
        <v>2</v>
      </c>
    </row>
    <row r="24" spans="2:22">
      <c r="B24" s="50" t="s">
        <v>2</v>
      </c>
      <c r="C24" s="647" t="s">
        <v>2</v>
      </c>
      <c r="D24" s="325"/>
      <c r="E24" s="184" t="s">
        <v>2</v>
      </c>
      <c r="F24" s="184" t="s">
        <v>2</v>
      </c>
      <c r="G24" s="184" t="s">
        <v>2</v>
      </c>
      <c r="H24" s="184" t="s">
        <v>2</v>
      </c>
      <c r="I24" s="184" t="s">
        <v>2</v>
      </c>
      <c r="J24" s="184" t="s">
        <v>2</v>
      </c>
      <c r="K24" s="184" t="s">
        <v>2</v>
      </c>
      <c r="L24" s="184" t="s">
        <v>2</v>
      </c>
      <c r="M24" s="184" t="s">
        <v>2</v>
      </c>
      <c r="N24" s="184" t="s">
        <v>2</v>
      </c>
      <c r="O24" s="184" t="s">
        <v>2</v>
      </c>
      <c r="P24" s="184" t="s">
        <v>2</v>
      </c>
      <c r="Q24" s="184" t="s">
        <v>2</v>
      </c>
      <c r="R24" s="184" t="s">
        <v>2</v>
      </c>
      <c r="S24" s="184" t="s">
        <v>2</v>
      </c>
      <c r="T24" s="184" t="s">
        <v>2</v>
      </c>
      <c r="U24" s="184" t="s">
        <v>2</v>
      </c>
      <c r="V24" s="184" t="s">
        <v>2</v>
      </c>
    </row>
    <row r="25" spans="2:22">
      <c r="B25" s="183" t="s">
        <v>2</v>
      </c>
      <c r="C25" s="517" t="s">
        <v>2</v>
      </c>
      <c r="D25" s="325"/>
      <c r="E25" s="184" t="s">
        <v>2</v>
      </c>
      <c r="F25" s="184" t="s">
        <v>2</v>
      </c>
      <c r="G25" s="184" t="s">
        <v>2</v>
      </c>
      <c r="H25" s="184" t="s">
        <v>2</v>
      </c>
      <c r="I25" s="184" t="s">
        <v>2</v>
      </c>
      <c r="J25" s="184" t="s">
        <v>2</v>
      </c>
      <c r="K25" s="184" t="s">
        <v>2</v>
      </c>
      <c r="L25" s="184" t="s">
        <v>2</v>
      </c>
      <c r="M25" s="184" t="s">
        <v>2</v>
      </c>
      <c r="N25" s="184" t="s">
        <v>2</v>
      </c>
      <c r="O25" s="184" t="s">
        <v>2</v>
      </c>
      <c r="P25" s="184" t="s">
        <v>2</v>
      </c>
      <c r="Q25" s="184" t="s">
        <v>2</v>
      </c>
      <c r="R25" s="184" t="s">
        <v>2</v>
      </c>
      <c r="S25" s="184" t="s">
        <v>2</v>
      </c>
      <c r="T25" s="184" t="s">
        <v>2</v>
      </c>
      <c r="U25" s="184" t="s">
        <v>2</v>
      </c>
      <c r="V25" s="184" t="s">
        <v>2</v>
      </c>
    </row>
    <row r="26" spans="2:22">
      <c r="B26" s="228" t="s">
        <v>2</v>
      </c>
      <c r="C26" s="639" t="s">
        <v>2</v>
      </c>
      <c r="D26" s="325"/>
      <c r="E26" s="650" t="s">
        <v>621</v>
      </c>
      <c r="F26" s="529"/>
      <c r="G26" s="529"/>
      <c r="H26" s="530"/>
      <c r="I26" s="514" t="s">
        <v>576</v>
      </c>
      <c r="J26" s="367"/>
      <c r="K26" s="367"/>
      <c r="L26" s="367"/>
      <c r="M26" s="367"/>
      <c r="N26" s="368"/>
      <c r="O26" s="514" t="s">
        <v>108</v>
      </c>
      <c r="P26" s="367"/>
      <c r="Q26" s="367"/>
      <c r="R26" s="368"/>
      <c r="S26" s="514" t="s">
        <v>577</v>
      </c>
      <c r="T26" s="367"/>
      <c r="U26" s="367"/>
      <c r="V26" s="368"/>
    </row>
    <row r="27" spans="2:22" ht="18" customHeight="1">
      <c r="C27" s="639" t="s">
        <v>2</v>
      </c>
      <c r="D27" s="325"/>
      <c r="E27" s="641" t="s">
        <v>2</v>
      </c>
      <c r="F27" s="325"/>
      <c r="G27" s="325"/>
      <c r="H27" s="335"/>
      <c r="I27" s="514" t="s">
        <v>578</v>
      </c>
      <c r="J27" s="368"/>
      <c r="K27" s="514" t="s">
        <v>579</v>
      </c>
      <c r="L27" s="368"/>
      <c r="M27" s="514" t="s">
        <v>580</v>
      </c>
      <c r="N27" s="368"/>
      <c r="O27" s="514" t="s">
        <v>581</v>
      </c>
      <c r="P27" s="368"/>
      <c r="Q27" s="514" t="s">
        <v>582</v>
      </c>
      <c r="R27" s="368"/>
      <c r="S27" s="514" t="s">
        <v>583</v>
      </c>
      <c r="T27" s="368"/>
      <c r="U27" s="514" t="s">
        <v>584</v>
      </c>
      <c r="V27" s="368"/>
    </row>
    <row r="28" spans="2:22" ht="60">
      <c r="B28" s="374" t="s">
        <v>577</v>
      </c>
      <c r="C28" s="367"/>
      <c r="D28" s="368"/>
      <c r="E28" s="38" t="s">
        <v>586</v>
      </c>
      <c r="F28" s="38" t="s">
        <v>110</v>
      </c>
      <c r="G28" s="38" t="s">
        <v>111</v>
      </c>
      <c r="H28" s="38" t="s">
        <v>598</v>
      </c>
      <c r="I28" s="185" t="s">
        <v>586</v>
      </c>
      <c r="J28" s="185" t="s">
        <v>111</v>
      </c>
      <c r="K28" s="185" t="s">
        <v>586</v>
      </c>
      <c r="L28" s="185" t="s">
        <v>111</v>
      </c>
      <c r="M28" s="185" t="s">
        <v>586</v>
      </c>
      <c r="N28" s="185" t="s">
        <v>111</v>
      </c>
      <c r="O28" s="185" t="s">
        <v>586</v>
      </c>
      <c r="P28" s="185" t="s">
        <v>111</v>
      </c>
      <c r="Q28" s="185" t="s">
        <v>586</v>
      </c>
      <c r="R28" s="185" t="s">
        <v>111</v>
      </c>
      <c r="S28" s="185" t="s">
        <v>586</v>
      </c>
      <c r="T28" s="185" t="s">
        <v>111</v>
      </c>
      <c r="U28" s="185" t="s">
        <v>586</v>
      </c>
      <c r="V28" s="185" t="s">
        <v>111</v>
      </c>
    </row>
    <row r="29" spans="2:22">
      <c r="B29" s="91" t="s">
        <v>584</v>
      </c>
      <c r="C29" s="617" t="s">
        <v>2</v>
      </c>
      <c r="D29" s="325"/>
      <c r="E29" s="207">
        <v>344</v>
      </c>
      <c r="F29" s="210">
        <v>1.11431440510511E-2</v>
      </c>
      <c r="G29" s="209">
        <v>10236086.039999999</v>
      </c>
      <c r="H29" s="210">
        <v>1.6334031609474799E-2</v>
      </c>
      <c r="I29" s="211">
        <v>156</v>
      </c>
      <c r="J29" s="212">
        <v>2621374.54</v>
      </c>
      <c r="K29" s="211">
        <v>135</v>
      </c>
      <c r="L29" s="212">
        <v>6075547.21</v>
      </c>
      <c r="M29" s="211">
        <v>53</v>
      </c>
      <c r="N29" s="212">
        <v>1539164.29</v>
      </c>
      <c r="O29" s="231">
        <v>184</v>
      </c>
      <c r="P29" s="209">
        <v>6628888.8499999996</v>
      </c>
      <c r="Q29" s="231">
        <v>160</v>
      </c>
      <c r="R29" s="209">
        <v>3607197.19</v>
      </c>
      <c r="S29" s="231">
        <v>0</v>
      </c>
      <c r="T29" s="209">
        <v>0</v>
      </c>
      <c r="U29" s="231">
        <v>344</v>
      </c>
      <c r="V29" s="209">
        <v>10236086.039999999</v>
      </c>
    </row>
    <row r="30" spans="2:22">
      <c r="B30" s="202" t="s">
        <v>583</v>
      </c>
      <c r="C30" s="616" t="s">
        <v>2</v>
      </c>
      <c r="D30" s="325"/>
      <c r="E30" s="203">
        <v>30527</v>
      </c>
      <c r="F30" s="41">
        <v>0.98885685594894901</v>
      </c>
      <c r="G30" s="42">
        <v>616436268.01999998</v>
      </c>
      <c r="H30" s="41">
        <v>0.983665968390525</v>
      </c>
      <c r="I30" s="205">
        <v>4239</v>
      </c>
      <c r="J30" s="206">
        <v>41527708.960000001</v>
      </c>
      <c r="K30" s="205">
        <v>26225</v>
      </c>
      <c r="L30" s="206">
        <v>573149174.35000002</v>
      </c>
      <c r="M30" s="205">
        <v>63</v>
      </c>
      <c r="N30" s="206">
        <v>1759384.71</v>
      </c>
      <c r="O30" s="229">
        <v>13159</v>
      </c>
      <c r="P30" s="230">
        <v>307621613.66000003</v>
      </c>
      <c r="Q30" s="229">
        <v>17368</v>
      </c>
      <c r="R30" s="230">
        <v>308814654.36000001</v>
      </c>
      <c r="S30" s="229">
        <v>30527</v>
      </c>
      <c r="T30" s="230">
        <v>616436268.01999998</v>
      </c>
      <c r="U30" s="229">
        <v>0</v>
      </c>
      <c r="V30" s="230">
        <v>0</v>
      </c>
    </row>
    <row r="31" spans="2:22">
      <c r="B31" s="213" t="s">
        <v>115</v>
      </c>
      <c r="C31" s="621" t="s">
        <v>2</v>
      </c>
      <c r="D31" s="367"/>
      <c r="E31" s="214">
        <v>30871</v>
      </c>
      <c r="F31" s="215">
        <v>1</v>
      </c>
      <c r="G31" s="216">
        <v>626672354.05999994</v>
      </c>
      <c r="H31" s="215">
        <v>1</v>
      </c>
      <c r="I31" s="217">
        <v>4395</v>
      </c>
      <c r="J31" s="218">
        <v>44149083.5</v>
      </c>
      <c r="K31" s="217">
        <v>26360</v>
      </c>
      <c r="L31" s="218">
        <v>579224721.55999994</v>
      </c>
      <c r="M31" s="217">
        <v>116</v>
      </c>
      <c r="N31" s="218">
        <v>3298549</v>
      </c>
      <c r="O31" s="232">
        <v>13343</v>
      </c>
      <c r="P31" s="233">
        <v>314250502.50999999</v>
      </c>
      <c r="Q31" s="232">
        <v>17528</v>
      </c>
      <c r="R31" s="233">
        <v>312421851.55000001</v>
      </c>
      <c r="S31" s="232">
        <v>30527</v>
      </c>
      <c r="T31" s="233">
        <v>616436268.01999998</v>
      </c>
      <c r="U31" s="232">
        <v>344</v>
      </c>
      <c r="V31" s="233">
        <v>10236086.039999999</v>
      </c>
    </row>
    <row r="32" spans="2:22">
      <c r="B32" s="183" t="s">
        <v>2</v>
      </c>
      <c r="C32" s="517" t="s">
        <v>2</v>
      </c>
      <c r="D32" s="325"/>
      <c r="E32" s="184" t="s">
        <v>2</v>
      </c>
      <c r="F32" s="184" t="s">
        <v>2</v>
      </c>
      <c r="G32" s="184" t="s">
        <v>2</v>
      </c>
      <c r="H32" s="184" t="s">
        <v>2</v>
      </c>
      <c r="I32" s="184" t="s">
        <v>2</v>
      </c>
      <c r="J32" s="184" t="s">
        <v>2</v>
      </c>
      <c r="K32" s="184" t="s">
        <v>2</v>
      </c>
      <c r="L32" s="184" t="s">
        <v>2</v>
      </c>
      <c r="M32" s="184" t="s">
        <v>2</v>
      </c>
      <c r="N32" s="184" t="s">
        <v>2</v>
      </c>
      <c r="O32" s="184" t="s">
        <v>2</v>
      </c>
      <c r="P32" s="184" t="s">
        <v>2</v>
      </c>
      <c r="Q32" s="184" t="s">
        <v>2</v>
      </c>
      <c r="R32" s="184" t="s">
        <v>2</v>
      </c>
      <c r="S32" s="184" t="s">
        <v>2</v>
      </c>
      <c r="T32" s="184" t="s">
        <v>2</v>
      </c>
      <c r="U32" s="184" t="s">
        <v>2</v>
      </c>
      <c r="V32" s="184" t="s">
        <v>2</v>
      </c>
    </row>
    <row r="33" spans="2:22">
      <c r="B33" s="50" t="s">
        <v>2</v>
      </c>
      <c r="C33" s="647" t="s">
        <v>2</v>
      </c>
      <c r="D33" s="325"/>
      <c r="E33" s="184" t="s">
        <v>2</v>
      </c>
      <c r="F33" s="184" t="s">
        <v>2</v>
      </c>
      <c r="G33" s="184" t="s">
        <v>2</v>
      </c>
      <c r="H33" s="184" t="s">
        <v>2</v>
      </c>
      <c r="I33" s="184" t="s">
        <v>2</v>
      </c>
      <c r="J33" s="184" t="s">
        <v>2</v>
      </c>
      <c r="K33" s="184" t="s">
        <v>2</v>
      </c>
      <c r="L33" s="184" t="s">
        <v>2</v>
      </c>
      <c r="M33" s="184" t="s">
        <v>2</v>
      </c>
      <c r="N33" s="184" t="s">
        <v>2</v>
      </c>
      <c r="O33" s="184" t="s">
        <v>2</v>
      </c>
      <c r="P33" s="184" t="s">
        <v>2</v>
      </c>
      <c r="Q33" s="184" t="s">
        <v>2</v>
      </c>
      <c r="R33" s="184" t="s">
        <v>2</v>
      </c>
      <c r="S33" s="184" t="s">
        <v>2</v>
      </c>
      <c r="T33" s="184" t="s">
        <v>2</v>
      </c>
      <c r="U33" s="184" t="s">
        <v>2</v>
      </c>
      <c r="V33" s="184" t="s">
        <v>2</v>
      </c>
    </row>
    <row r="34" spans="2:22">
      <c r="B34" s="183" t="s">
        <v>2</v>
      </c>
      <c r="C34" s="517" t="s">
        <v>2</v>
      </c>
      <c r="D34" s="325"/>
      <c r="E34" s="184" t="s">
        <v>2</v>
      </c>
      <c r="F34" s="184" t="s">
        <v>2</v>
      </c>
      <c r="G34" s="184" t="s">
        <v>2</v>
      </c>
      <c r="H34" s="184" t="s">
        <v>2</v>
      </c>
      <c r="I34" s="184" t="s">
        <v>2</v>
      </c>
      <c r="J34" s="184" t="s">
        <v>2</v>
      </c>
      <c r="K34" s="184" t="s">
        <v>2</v>
      </c>
      <c r="L34" s="184" t="s">
        <v>2</v>
      </c>
      <c r="M34" s="184" t="s">
        <v>2</v>
      </c>
      <c r="N34" s="184" t="s">
        <v>2</v>
      </c>
      <c r="O34" s="184" t="s">
        <v>2</v>
      </c>
      <c r="P34" s="184" t="s">
        <v>2</v>
      </c>
      <c r="Q34" s="184" t="s">
        <v>2</v>
      </c>
      <c r="R34" s="184" t="s">
        <v>2</v>
      </c>
      <c r="S34" s="184" t="s">
        <v>2</v>
      </c>
      <c r="T34" s="184" t="s">
        <v>2</v>
      </c>
      <c r="U34" s="184" t="s">
        <v>2</v>
      </c>
      <c r="V34" s="184" t="s">
        <v>2</v>
      </c>
    </row>
    <row r="35" spans="2:22">
      <c r="B35" s="228" t="s">
        <v>2</v>
      </c>
      <c r="C35" s="639" t="s">
        <v>2</v>
      </c>
      <c r="D35" s="325"/>
      <c r="E35" s="650" t="s">
        <v>621</v>
      </c>
      <c r="F35" s="529"/>
      <c r="G35" s="529"/>
      <c r="H35" s="530"/>
      <c r="I35" s="514" t="s">
        <v>576</v>
      </c>
      <c r="J35" s="367"/>
      <c r="K35" s="367"/>
      <c r="L35" s="367"/>
      <c r="M35" s="367"/>
      <c r="N35" s="368"/>
      <c r="O35" s="514" t="s">
        <v>108</v>
      </c>
      <c r="P35" s="367"/>
      <c r="Q35" s="367"/>
      <c r="R35" s="368"/>
      <c r="S35" s="514" t="s">
        <v>577</v>
      </c>
      <c r="T35" s="367"/>
      <c r="U35" s="367"/>
      <c r="V35" s="368"/>
    </row>
    <row r="36" spans="2:22" ht="18" customHeight="1">
      <c r="C36" s="639" t="s">
        <v>2</v>
      </c>
      <c r="D36" s="325"/>
      <c r="E36" s="641" t="s">
        <v>2</v>
      </c>
      <c r="F36" s="325"/>
      <c r="G36" s="325"/>
      <c r="H36" s="335"/>
      <c r="I36" s="514" t="s">
        <v>578</v>
      </c>
      <c r="J36" s="368"/>
      <c r="K36" s="514" t="s">
        <v>579</v>
      </c>
      <c r="L36" s="368"/>
      <c r="M36" s="514" t="s">
        <v>580</v>
      </c>
      <c r="N36" s="368"/>
      <c r="O36" s="514" t="s">
        <v>581</v>
      </c>
      <c r="P36" s="368"/>
      <c r="Q36" s="514" t="s">
        <v>582</v>
      </c>
      <c r="R36" s="368"/>
      <c r="S36" s="514" t="s">
        <v>583</v>
      </c>
      <c r="T36" s="368"/>
      <c r="U36" s="514" t="s">
        <v>584</v>
      </c>
      <c r="V36" s="368"/>
    </row>
    <row r="37" spans="2:22" ht="60">
      <c r="B37" s="374" t="s">
        <v>829</v>
      </c>
      <c r="C37" s="367"/>
      <c r="D37" s="368"/>
      <c r="E37" s="38" t="s">
        <v>586</v>
      </c>
      <c r="F37" s="38" t="s">
        <v>110</v>
      </c>
      <c r="G37" s="38" t="s">
        <v>111</v>
      </c>
      <c r="H37" s="38" t="s">
        <v>598</v>
      </c>
      <c r="I37" s="185" t="s">
        <v>586</v>
      </c>
      <c r="J37" s="185" t="s">
        <v>111</v>
      </c>
      <c r="K37" s="185" t="s">
        <v>586</v>
      </c>
      <c r="L37" s="185" t="s">
        <v>111</v>
      </c>
      <c r="M37" s="185" t="s">
        <v>586</v>
      </c>
      <c r="N37" s="185" t="s">
        <v>111</v>
      </c>
      <c r="O37" s="185" t="s">
        <v>586</v>
      </c>
      <c r="P37" s="185" t="s">
        <v>111</v>
      </c>
      <c r="Q37" s="185" t="s">
        <v>586</v>
      </c>
      <c r="R37" s="185" t="s">
        <v>111</v>
      </c>
      <c r="S37" s="185" t="s">
        <v>586</v>
      </c>
      <c r="T37" s="185" t="s">
        <v>111</v>
      </c>
      <c r="U37" s="185" t="s">
        <v>586</v>
      </c>
      <c r="V37" s="185" t="s">
        <v>111</v>
      </c>
    </row>
    <row r="38" spans="2:22">
      <c r="B38" s="91" t="s">
        <v>830</v>
      </c>
      <c r="C38" s="617" t="s">
        <v>2</v>
      </c>
      <c r="D38" s="325"/>
      <c r="E38" s="207">
        <v>1529</v>
      </c>
      <c r="F38" s="210">
        <v>4.9528683878073299E-2</v>
      </c>
      <c r="G38" s="209">
        <v>49974865.210000001</v>
      </c>
      <c r="H38" s="210">
        <v>7.9746401586458404E-2</v>
      </c>
      <c r="I38" s="211">
        <v>54</v>
      </c>
      <c r="J38" s="212">
        <v>1017811.83</v>
      </c>
      <c r="K38" s="211">
        <v>1470</v>
      </c>
      <c r="L38" s="212">
        <v>48808413.939999998</v>
      </c>
      <c r="M38" s="211">
        <v>5</v>
      </c>
      <c r="N38" s="212">
        <v>148639.44</v>
      </c>
      <c r="O38" s="231">
        <v>811</v>
      </c>
      <c r="P38" s="209">
        <v>28646021.170000002</v>
      </c>
      <c r="Q38" s="231">
        <v>718</v>
      </c>
      <c r="R38" s="209">
        <v>21328844.039999999</v>
      </c>
      <c r="S38" s="231">
        <v>1475</v>
      </c>
      <c r="T38" s="209">
        <v>46976530.549999997</v>
      </c>
      <c r="U38" s="231">
        <v>54</v>
      </c>
      <c r="V38" s="209">
        <v>2998334.66</v>
      </c>
    </row>
    <row r="39" spans="2:22">
      <c r="B39" s="202" t="s">
        <v>831</v>
      </c>
      <c r="C39" s="616" t="s">
        <v>2</v>
      </c>
      <c r="D39" s="325"/>
      <c r="E39" s="203">
        <v>5248</v>
      </c>
      <c r="F39" s="41">
        <v>0.169997732499757</v>
      </c>
      <c r="G39" s="42">
        <v>109507782.59</v>
      </c>
      <c r="H39" s="41">
        <v>0.17474487566036001</v>
      </c>
      <c r="I39" s="205">
        <v>1354</v>
      </c>
      <c r="J39" s="206">
        <v>15580784.359999999</v>
      </c>
      <c r="K39" s="205">
        <v>3790</v>
      </c>
      <c r="L39" s="206">
        <v>91046920.159999996</v>
      </c>
      <c r="M39" s="205">
        <v>104</v>
      </c>
      <c r="N39" s="206">
        <v>2880078.07</v>
      </c>
      <c r="O39" s="229">
        <v>1242</v>
      </c>
      <c r="P39" s="230">
        <v>36300829.600000001</v>
      </c>
      <c r="Q39" s="229">
        <v>4006</v>
      </c>
      <c r="R39" s="230">
        <v>73206952.989999995</v>
      </c>
      <c r="S39" s="229">
        <v>5014</v>
      </c>
      <c r="T39" s="230">
        <v>104582126.2</v>
      </c>
      <c r="U39" s="229">
        <v>234</v>
      </c>
      <c r="V39" s="230">
        <v>4925656.3899999997</v>
      </c>
    </row>
    <row r="40" spans="2:22">
      <c r="B40" s="91" t="s">
        <v>832</v>
      </c>
      <c r="C40" s="617" t="s">
        <v>2</v>
      </c>
      <c r="D40" s="325"/>
      <c r="E40" s="207">
        <v>691</v>
      </c>
      <c r="F40" s="210">
        <v>2.23834666839429E-2</v>
      </c>
      <c r="G40" s="209">
        <v>21541568.260000002</v>
      </c>
      <c r="H40" s="210">
        <v>3.4374530997640797E-2</v>
      </c>
      <c r="I40" s="211">
        <v>115</v>
      </c>
      <c r="J40" s="212">
        <v>1755028.59</v>
      </c>
      <c r="K40" s="211">
        <v>575</v>
      </c>
      <c r="L40" s="212">
        <v>19748856.890000001</v>
      </c>
      <c r="M40" s="211">
        <v>1</v>
      </c>
      <c r="N40" s="212">
        <v>37682.78</v>
      </c>
      <c r="O40" s="231">
        <v>277</v>
      </c>
      <c r="P40" s="209">
        <v>10697751.630000001</v>
      </c>
      <c r="Q40" s="231">
        <v>414</v>
      </c>
      <c r="R40" s="209">
        <v>10843816.630000001</v>
      </c>
      <c r="S40" s="231">
        <v>679</v>
      </c>
      <c r="T40" s="209">
        <v>20892203.48</v>
      </c>
      <c r="U40" s="231">
        <v>12</v>
      </c>
      <c r="V40" s="209">
        <v>649364.78</v>
      </c>
    </row>
    <row r="41" spans="2:22">
      <c r="B41" s="202" t="s">
        <v>833</v>
      </c>
      <c r="C41" s="616" t="s">
        <v>2</v>
      </c>
      <c r="D41" s="325"/>
      <c r="E41" s="203">
        <v>23403</v>
      </c>
      <c r="F41" s="41">
        <v>0.75809011693822703</v>
      </c>
      <c r="G41" s="42">
        <v>445648138</v>
      </c>
      <c r="H41" s="41">
        <v>0.71113419175554105</v>
      </c>
      <c r="I41" s="205">
        <v>2872</v>
      </c>
      <c r="J41" s="206">
        <v>25795458.719999999</v>
      </c>
      <c r="K41" s="205">
        <v>20525</v>
      </c>
      <c r="L41" s="206">
        <v>419620530.56999999</v>
      </c>
      <c r="M41" s="205">
        <v>6</v>
      </c>
      <c r="N41" s="206">
        <v>232148.71</v>
      </c>
      <c r="O41" s="229">
        <v>11013</v>
      </c>
      <c r="P41" s="230">
        <v>238605900.11000001</v>
      </c>
      <c r="Q41" s="229">
        <v>12390</v>
      </c>
      <c r="R41" s="230">
        <v>207042237.88999999</v>
      </c>
      <c r="S41" s="229">
        <v>23359</v>
      </c>
      <c r="T41" s="230">
        <v>443985407.79000002</v>
      </c>
      <c r="U41" s="229">
        <v>44</v>
      </c>
      <c r="V41" s="230">
        <v>1662730.21</v>
      </c>
    </row>
    <row r="42" spans="2:22">
      <c r="B42" s="213" t="s">
        <v>115</v>
      </c>
      <c r="C42" s="621" t="s">
        <v>2</v>
      </c>
      <c r="D42" s="367"/>
      <c r="E42" s="214">
        <v>30871</v>
      </c>
      <c r="F42" s="215">
        <v>1</v>
      </c>
      <c r="G42" s="216">
        <v>626672354.05999994</v>
      </c>
      <c r="H42" s="215">
        <v>1</v>
      </c>
      <c r="I42" s="217">
        <v>4395</v>
      </c>
      <c r="J42" s="218">
        <v>44149083.5</v>
      </c>
      <c r="K42" s="217">
        <v>26360</v>
      </c>
      <c r="L42" s="218">
        <v>579224721.55999994</v>
      </c>
      <c r="M42" s="217">
        <v>116</v>
      </c>
      <c r="N42" s="218">
        <v>3298549</v>
      </c>
      <c r="O42" s="232">
        <v>13343</v>
      </c>
      <c r="P42" s="233">
        <v>314250502.50999999</v>
      </c>
      <c r="Q42" s="232">
        <v>17528</v>
      </c>
      <c r="R42" s="233">
        <v>312421851.55000001</v>
      </c>
      <c r="S42" s="232">
        <v>30527</v>
      </c>
      <c r="T42" s="233">
        <v>616436268.01999998</v>
      </c>
      <c r="U42" s="232">
        <v>344</v>
      </c>
      <c r="V42" s="233">
        <v>10236086.039999999</v>
      </c>
    </row>
    <row r="43" spans="2:22">
      <c r="B43" s="183" t="s">
        <v>2</v>
      </c>
      <c r="C43" s="517" t="s">
        <v>2</v>
      </c>
      <c r="D43" s="325"/>
      <c r="E43" s="184" t="s">
        <v>2</v>
      </c>
      <c r="F43" s="184" t="s">
        <v>2</v>
      </c>
      <c r="G43" s="184" t="s">
        <v>2</v>
      </c>
      <c r="H43" s="184" t="s">
        <v>2</v>
      </c>
      <c r="I43" s="184" t="s">
        <v>2</v>
      </c>
      <c r="J43" s="184" t="s">
        <v>2</v>
      </c>
      <c r="K43" s="184" t="s">
        <v>2</v>
      </c>
      <c r="L43" s="184" t="s">
        <v>2</v>
      </c>
      <c r="M43" s="184" t="s">
        <v>2</v>
      </c>
      <c r="N43" s="184" t="s">
        <v>2</v>
      </c>
      <c r="O43" s="184" t="s">
        <v>2</v>
      </c>
      <c r="P43" s="184" t="s">
        <v>2</v>
      </c>
      <c r="Q43" s="184" t="s">
        <v>2</v>
      </c>
      <c r="R43" s="184" t="s">
        <v>2</v>
      </c>
      <c r="S43" s="184" t="s">
        <v>2</v>
      </c>
      <c r="T43" s="184" t="s">
        <v>2</v>
      </c>
      <c r="U43" s="184" t="s">
        <v>2</v>
      </c>
      <c r="V43" s="184" t="s">
        <v>2</v>
      </c>
    </row>
    <row r="44" spans="2:22">
      <c r="B44" s="50" t="s">
        <v>2</v>
      </c>
      <c r="C44" s="647" t="s">
        <v>2</v>
      </c>
      <c r="D44" s="325"/>
      <c r="E44" s="184" t="s">
        <v>2</v>
      </c>
      <c r="F44" s="184" t="s">
        <v>2</v>
      </c>
      <c r="G44" s="184" t="s">
        <v>2</v>
      </c>
      <c r="H44" s="184" t="s">
        <v>2</v>
      </c>
      <c r="I44" s="184" t="s">
        <v>2</v>
      </c>
      <c r="J44" s="184" t="s">
        <v>2</v>
      </c>
      <c r="K44" s="184" t="s">
        <v>2</v>
      </c>
      <c r="L44" s="184" t="s">
        <v>2</v>
      </c>
      <c r="M44" s="184" t="s">
        <v>2</v>
      </c>
      <c r="N44" s="184" t="s">
        <v>2</v>
      </c>
      <c r="O44" s="184" t="s">
        <v>2</v>
      </c>
      <c r="P44" s="184" t="s">
        <v>2</v>
      </c>
      <c r="Q44" s="184" t="s">
        <v>2</v>
      </c>
      <c r="R44" s="184" t="s">
        <v>2</v>
      </c>
      <c r="S44" s="184" t="s">
        <v>2</v>
      </c>
      <c r="T44" s="184" t="s">
        <v>2</v>
      </c>
      <c r="U44" s="184" t="s">
        <v>2</v>
      </c>
      <c r="V44" s="184" t="s">
        <v>2</v>
      </c>
    </row>
    <row r="45" spans="2:22">
      <c r="B45" s="183" t="s">
        <v>2</v>
      </c>
      <c r="C45" s="517" t="s">
        <v>2</v>
      </c>
      <c r="D45" s="325"/>
      <c r="E45" s="184" t="s">
        <v>2</v>
      </c>
      <c r="F45" s="184" t="s">
        <v>2</v>
      </c>
      <c r="G45" s="184" t="s">
        <v>2</v>
      </c>
      <c r="H45" s="184" t="s">
        <v>2</v>
      </c>
      <c r="I45" s="184" t="s">
        <v>2</v>
      </c>
      <c r="J45" s="184" t="s">
        <v>2</v>
      </c>
      <c r="K45" s="184" t="s">
        <v>2</v>
      </c>
      <c r="L45" s="184" t="s">
        <v>2</v>
      </c>
      <c r="M45" s="184" t="s">
        <v>2</v>
      </c>
      <c r="N45" s="184" t="s">
        <v>2</v>
      </c>
      <c r="O45" s="184" t="s">
        <v>2</v>
      </c>
      <c r="P45" s="184" t="s">
        <v>2</v>
      </c>
      <c r="Q45" s="184" t="s">
        <v>2</v>
      </c>
      <c r="R45" s="184" t="s">
        <v>2</v>
      </c>
      <c r="S45" s="184" t="s">
        <v>2</v>
      </c>
      <c r="T45" s="184" t="s">
        <v>2</v>
      </c>
      <c r="U45" s="184" t="s">
        <v>2</v>
      </c>
      <c r="V45" s="184" t="s">
        <v>2</v>
      </c>
    </row>
    <row r="46" spans="2:22">
      <c r="B46" s="228" t="s">
        <v>2</v>
      </c>
      <c r="C46" s="639" t="s">
        <v>2</v>
      </c>
      <c r="D46" s="325"/>
      <c r="E46" s="650" t="s">
        <v>621</v>
      </c>
      <c r="F46" s="529"/>
      <c r="G46" s="529"/>
      <c r="H46" s="530"/>
      <c r="I46" s="514" t="s">
        <v>576</v>
      </c>
      <c r="J46" s="367"/>
      <c r="K46" s="367"/>
      <c r="L46" s="367"/>
      <c r="M46" s="367"/>
      <c r="N46" s="368"/>
      <c r="O46" s="514" t="s">
        <v>108</v>
      </c>
      <c r="P46" s="367"/>
      <c r="Q46" s="367"/>
      <c r="R46" s="368"/>
      <c r="S46" s="514" t="s">
        <v>577</v>
      </c>
      <c r="T46" s="367"/>
      <c r="U46" s="367"/>
      <c r="V46" s="368"/>
    </row>
    <row r="47" spans="2:22" ht="18" customHeight="1">
      <c r="C47" s="639" t="s">
        <v>2</v>
      </c>
      <c r="D47" s="325"/>
      <c r="E47" s="641" t="s">
        <v>2</v>
      </c>
      <c r="F47" s="325"/>
      <c r="G47" s="325"/>
      <c r="H47" s="335"/>
      <c r="I47" s="514" t="s">
        <v>578</v>
      </c>
      <c r="J47" s="368"/>
      <c r="K47" s="514" t="s">
        <v>579</v>
      </c>
      <c r="L47" s="368"/>
      <c r="M47" s="514" t="s">
        <v>580</v>
      </c>
      <c r="N47" s="368"/>
      <c r="O47" s="514" t="s">
        <v>581</v>
      </c>
      <c r="P47" s="368"/>
      <c r="Q47" s="514" t="s">
        <v>582</v>
      </c>
      <c r="R47" s="368"/>
      <c r="S47" s="514" t="s">
        <v>583</v>
      </c>
      <c r="T47" s="368"/>
      <c r="U47" s="514" t="s">
        <v>584</v>
      </c>
      <c r="V47" s="368"/>
    </row>
    <row r="48" spans="2:22" ht="60">
      <c r="B48" s="374" t="s">
        <v>834</v>
      </c>
      <c r="C48" s="367"/>
      <c r="D48" s="368"/>
      <c r="E48" s="38" t="s">
        <v>586</v>
      </c>
      <c r="F48" s="38" t="s">
        <v>110</v>
      </c>
      <c r="G48" s="38" t="s">
        <v>111</v>
      </c>
      <c r="H48" s="38" t="s">
        <v>598</v>
      </c>
      <c r="I48" s="185" t="s">
        <v>586</v>
      </c>
      <c r="J48" s="185" t="s">
        <v>111</v>
      </c>
      <c r="K48" s="185" t="s">
        <v>586</v>
      </c>
      <c r="L48" s="185" t="s">
        <v>111</v>
      </c>
      <c r="M48" s="185" t="s">
        <v>586</v>
      </c>
      <c r="N48" s="185" t="s">
        <v>111</v>
      </c>
      <c r="O48" s="185" t="s">
        <v>586</v>
      </c>
      <c r="P48" s="185" t="s">
        <v>111</v>
      </c>
      <c r="Q48" s="185" t="s">
        <v>586</v>
      </c>
      <c r="R48" s="185" t="s">
        <v>111</v>
      </c>
      <c r="S48" s="185" t="s">
        <v>586</v>
      </c>
      <c r="T48" s="185" t="s">
        <v>111</v>
      </c>
      <c r="U48" s="185" t="s">
        <v>586</v>
      </c>
      <c r="V48" s="185" t="s">
        <v>111</v>
      </c>
    </row>
    <row r="49" spans="2:22">
      <c r="B49" s="91" t="s">
        <v>835</v>
      </c>
      <c r="C49" s="617" t="s">
        <v>2</v>
      </c>
      <c r="D49" s="325"/>
      <c r="E49" s="207">
        <v>0</v>
      </c>
      <c r="F49" s="210">
        <v>0</v>
      </c>
      <c r="G49" s="209">
        <v>0</v>
      </c>
      <c r="H49" s="210">
        <v>0</v>
      </c>
      <c r="I49" s="211">
        <v>0</v>
      </c>
      <c r="J49" s="212">
        <v>0</v>
      </c>
      <c r="K49" s="211">
        <v>0</v>
      </c>
      <c r="L49" s="212">
        <v>0</v>
      </c>
      <c r="M49" s="211">
        <v>0</v>
      </c>
      <c r="N49" s="212">
        <v>0</v>
      </c>
      <c r="O49" s="231">
        <v>0</v>
      </c>
      <c r="P49" s="209">
        <v>0</v>
      </c>
      <c r="Q49" s="231">
        <v>0</v>
      </c>
      <c r="R49" s="209">
        <v>0</v>
      </c>
      <c r="S49" s="231">
        <v>0</v>
      </c>
      <c r="T49" s="209">
        <v>0</v>
      </c>
      <c r="U49" s="231">
        <v>0</v>
      </c>
      <c r="V49" s="209">
        <v>0</v>
      </c>
    </row>
    <row r="50" spans="2:22">
      <c r="B50" s="202" t="s">
        <v>836</v>
      </c>
      <c r="C50" s="616" t="s">
        <v>2</v>
      </c>
      <c r="D50" s="325"/>
      <c r="E50" s="203">
        <v>30871</v>
      </c>
      <c r="F50" s="41">
        <v>1</v>
      </c>
      <c r="G50" s="42">
        <v>626672354.06000388</v>
      </c>
      <c r="H50" s="41">
        <v>1</v>
      </c>
      <c r="I50" s="205">
        <v>4395</v>
      </c>
      <c r="J50" s="206">
        <v>44149083.500000067</v>
      </c>
      <c r="K50" s="205">
        <v>26360</v>
      </c>
      <c r="L50" s="206">
        <v>579224721.56000578</v>
      </c>
      <c r="M50" s="205">
        <v>116</v>
      </c>
      <c r="N50" s="206">
        <v>3298549.0000000014</v>
      </c>
      <c r="O50" s="229">
        <v>13343</v>
      </c>
      <c r="P50" s="230">
        <v>314250502.50999868</v>
      </c>
      <c r="Q50" s="229">
        <v>17528</v>
      </c>
      <c r="R50" s="230">
        <v>312421851.549999</v>
      </c>
      <c r="S50" s="229">
        <v>30527</v>
      </c>
      <c r="T50" s="230">
        <v>616436268.0200038</v>
      </c>
      <c r="U50" s="229">
        <v>344</v>
      </c>
      <c r="V50" s="230">
        <v>10236086.040000001</v>
      </c>
    </row>
    <row r="51" spans="2:22">
      <c r="B51" s="213" t="s">
        <v>115</v>
      </c>
      <c r="C51" s="621" t="s">
        <v>2</v>
      </c>
      <c r="D51" s="367"/>
      <c r="E51" s="214">
        <v>30871</v>
      </c>
      <c r="F51" s="215">
        <v>1</v>
      </c>
      <c r="G51" s="216">
        <v>626672354.06000388</v>
      </c>
      <c r="H51" s="215">
        <v>1</v>
      </c>
      <c r="I51" s="217">
        <v>4395</v>
      </c>
      <c r="J51" s="218">
        <v>44149083.500000067</v>
      </c>
      <c r="K51" s="217">
        <v>26360</v>
      </c>
      <c r="L51" s="218">
        <v>579224721.56000578</v>
      </c>
      <c r="M51" s="217">
        <v>116</v>
      </c>
      <c r="N51" s="218">
        <v>3298549.0000000014</v>
      </c>
      <c r="O51" s="232">
        <v>13343</v>
      </c>
      <c r="P51" s="233">
        <v>314250502.50999868</v>
      </c>
      <c r="Q51" s="232">
        <v>17528</v>
      </c>
      <c r="R51" s="233">
        <v>312421851.549999</v>
      </c>
      <c r="S51" s="232">
        <v>30527</v>
      </c>
      <c r="T51" s="233">
        <v>616436268.0200038</v>
      </c>
      <c r="U51" s="232">
        <v>344</v>
      </c>
      <c r="V51" s="233">
        <v>10236086.040000001</v>
      </c>
    </row>
    <row r="52" spans="2:22">
      <c r="B52" s="183" t="s">
        <v>2</v>
      </c>
      <c r="C52" s="517" t="s">
        <v>2</v>
      </c>
      <c r="D52" s="325"/>
      <c r="E52" s="184" t="s">
        <v>2</v>
      </c>
      <c r="F52" s="184" t="s">
        <v>2</v>
      </c>
      <c r="G52" s="184" t="s">
        <v>2</v>
      </c>
      <c r="H52" s="184" t="s">
        <v>2</v>
      </c>
      <c r="I52" s="184" t="s">
        <v>2</v>
      </c>
      <c r="J52" s="184" t="s">
        <v>2</v>
      </c>
      <c r="K52" s="184" t="s">
        <v>2</v>
      </c>
      <c r="L52" s="184" t="s">
        <v>2</v>
      </c>
      <c r="M52" s="184" t="s">
        <v>2</v>
      </c>
      <c r="N52" s="184" t="s">
        <v>2</v>
      </c>
      <c r="O52" s="184" t="s">
        <v>2</v>
      </c>
      <c r="P52" s="184" t="s">
        <v>2</v>
      </c>
      <c r="Q52" s="184" t="s">
        <v>2</v>
      </c>
      <c r="R52" s="184" t="s">
        <v>2</v>
      </c>
      <c r="S52" s="184" t="s">
        <v>2</v>
      </c>
      <c r="T52" s="184" t="s">
        <v>2</v>
      </c>
      <c r="U52" s="184" t="s">
        <v>2</v>
      </c>
      <c r="V52" s="184" t="s">
        <v>2</v>
      </c>
    </row>
    <row r="53" spans="2:22">
      <c r="B53" s="50" t="s">
        <v>2</v>
      </c>
      <c r="C53" s="647" t="s">
        <v>2</v>
      </c>
      <c r="D53" s="325"/>
      <c r="E53" s="184" t="s">
        <v>2</v>
      </c>
      <c r="F53" s="184" t="s">
        <v>2</v>
      </c>
      <c r="G53" s="184" t="s">
        <v>2</v>
      </c>
      <c r="H53" s="184" t="s">
        <v>2</v>
      </c>
      <c r="I53" s="184" t="s">
        <v>2</v>
      </c>
      <c r="J53" s="184" t="s">
        <v>2</v>
      </c>
      <c r="K53" s="184" t="s">
        <v>2</v>
      </c>
      <c r="L53" s="184" t="s">
        <v>2</v>
      </c>
      <c r="M53" s="184" t="s">
        <v>2</v>
      </c>
      <c r="N53" s="184" t="s">
        <v>2</v>
      </c>
      <c r="O53" s="184" t="s">
        <v>2</v>
      </c>
      <c r="P53" s="184" t="s">
        <v>2</v>
      </c>
      <c r="Q53" s="184" t="s">
        <v>2</v>
      </c>
      <c r="R53" s="184" t="s">
        <v>2</v>
      </c>
      <c r="S53" s="184" t="s">
        <v>2</v>
      </c>
      <c r="T53" s="184" t="s">
        <v>2</v>
      </c>
      <c r="U53" s="184" t="s">
        <v>2</v>
      </c>
      <c r="V53" s="184" t="s">
        <v>2</v>
      </c>
    </row>
    <row r="54" spans="2:22">
      <c r="B54" s="183" t="s">
        <v>2</v>
      </c>
      <c r="C54" s="517" t="s">
        <v>2</v>
      </c>
      <c r="D54" s="325"/>
      <c r="E54" s="184" t="s">
        <v>2</v>
      </c>
      <c r="F54" s="184" t="s">
        <v>2</v>
      </c>
      <c r="G54" s="184" t="s">
        <v>2</v>
      </c>
      <c r="H54" s="184" t="s">
        <v>2</v>
      </c>
      <c r="I54" s="184" t="s">
        <v>2</v>
      </c>
      <c r="J54" s="184" t="s">
        <v>2</v>
      </c>
      <c r="K54" s="184" t="s">
        <v>2</v>
      </c>
      <c r="L54" s="184" t="s">
        <v>2</v>
      </c>
      <c r="M54" s="184" t="s">
        <v>2</v>
      </c>
      <c r="N54" s="184" t="s">
        <v>2</v>
      </c>
      <c r="O54" s="184" t="s">
        <v>2</v>
      </c>
      <c r="P54" s="184" t="s">
        <v>2</v>
      </c>
      <c r="Q54" s="184" t="s">
        <v>2</v>
      </c>
      <c r="R54" s="184" t="s">
        <v>2</v>
      </c>
      <c r="S54" s="184" t="s">
        <v>2</v>
      </c>
      <c r="T54" s="184" t="s">
        <v>2</v>
      </c>
      <c r="U54" s="184" t="s">
        <v>2</v>
      </c>
      <c r="V54" s="184" t="s">
        <v>2</v>
      </c>
    </row>
    <row r="55" spans="2:22">
      <c r="B55" s="228" t="s">
        <v>2</v>
      </c>
      <c r="C55" s="639" t="s">
        <v>2</v>
      </c>
      <c r="D55" s="325"/>
      <c r="E55" s="650" t="s">
        <v>621</v>
      </c>
      <c r="F55" s="529"/>
      <c r="G55" s="529"/>
      <c r="H55" s="530"/>
      <c r="I55" s="514" t="s">
        <v>576</v>
      </c>
      <c r="J55" s="367"/>
      <c r="K55" s="367"/>
      <c r="L55" s="367"/>
      <c r="M55" s="367"/>
      <c r="N55" s="368"/>
      <c r="O55" s="514" t="s">
        <v>108</v>
      </c>
      <c r="P55" s="367"/>
      <c r="Q55" s="367"/>
      <c r="R55" s="368"/>
      <c r="S55" s="514" t="s">
        <v>577</v>
      </c>
      <c r="T55" s="367"/>
      <c r="U55" s="367"/>
      <c r="V55" s="368"/>
    </row>
    <row r="56" spans="2:22" ht="18" customHeight="1">
      <c r="C56" s="639" t="s">
        <v>2</v>
      </c>
      <c r="D56" s="325"/>
      <c r="E56" s="641" t="s">
        <v>2</v>
      </c>
      <c r="F56" s="325"/>
      <c r="G56" s="325"/>
      <c r="H56" s="335"/>
      <c r="I56" s="514" t="s">
        <v>578</v>
      </c>
      <c r="J56" s="368"/>
      <c r="K56" s="514" t="s">
        <v>579</v>
      </c>
      <c r="L56" s="368"/>
      <c r="M56" s="514" t="s">
        <v>580</v>
      </c>
      <c r="N56" s="368"/>
      <c r="O56" s="514" t="s">
        <v>581</v>
      </c>
      <c r="P56" s="368"/>
      <c r="Q56" s="514" t="s">
        <v>582</v>
      </c>
      <c r="R56" s="368"/>
      <c r="S56" s="514" t="s">
        <v>583</v>
      </c>
      <c r="T56" s="368"/>
      <c r="U56" s="514" t="s">
        <v>584</v>
      </c>
      <c r="V56" s="368"/>
    </row>
    <row r="57" spans="2:22" ht="60">
      <c r="B57" s="374" t="s">
        <v>837</v>
      </c>
      <c r="C57" s="367"/>
      <c r="D57" s="368"/>
      <c r="E57" s="38" t="s">
        <v>586</v>
      </c>
      <c r="F57" s="38" t="s">
        <v>110</v>
      </c>
      <c r="G57" s="38" t="s">
        <v>111</v>
      </c>
      <c r="H57" s="38" t="s">
        <v>598</v>
      </c>
      <c r="I57" s="185" t="s">
        <v>586</v>
      </c>
      <c r="J57" s="185" t="s">
        <v>111</v>
      </c>
      <c r="K57" s="185" t="s">
        <v>586</v>
      </c>
      <c r="L57" s="185" t="s">
        <v>111</v>
      </c>
      <c r="M57" s="185" t="s">
        <v>586</v>
      </c>
      <c r="N57" s="185" t="s">
        <v>111</v>
      </c>
      <c r="O57" s="185" t="s">
        <v>586</v>
      </c>
      <c r="P57" s="185" t="s">
        <v>111</v>
      </c>
      <c r="Q57" s="185" t="s">
        <v>586</v>
      </c>
      <c r="R57" s="185" t="s">
        <v>111</v>
      </c>
      <c r="S57" s="185" t="s">
        <v>586</v>
      </c>
      <c r="T57" s="185" t="s">
        <v>111</v>
      </c>
      <c r="U57" s="185" t="s">
        <v>586</v>
      </c>
      <c r="V57" s="185" t="s">
        <v>111</v>
      </c>
    </row>
    <row r="58" spans="2:22">
      <c r="B58" s="91" t="s">
        <v>838</v>
      </c>
      <c r="C58" s="617" t="s">
        <v>2</v>
      </c>
      <c r="D58" s="325"/>
      <c r="E58" s="207">
        <v>30870</v>
      </c>
      <c r="F58" s="210">
        <v>0.99996760713938604</v>
      </c>
      <c r="G58" s="209">
        <v>626652946.71000004</v>
      </c>
      <c r="H58" s="210">
        <v>0.99996903110553004</v>
      </c>
      <c r="I58" s="211">
        <v>4395</v>
      </c>
      <c r="J58" s="212">
        <v>44149083.5</v>
      </c>
      <c r="K58" s="211">
        <v>26359</v>
      </c>
      <c r="L58" s="212">
        <v>579205314.21000004</v>
      </c>
      <c r="M58" s="211">
        <v>116</v>
      </c>
      <c r="N58" s="212">
        <v>3298549</v>
      </c>
      <c r="O58" s="231">
        <v>13342</v>
      </c>
      <c r="P58" s="209">
        <v>314231095.16000003</v>
      </c>
      <c r="Q58" s="231">
        <v>17528</v>
      </c>
      <c r="R58" s="209">
        <v>312421851.55000001</v>
      </c>
      <c r="S58" s="231">
        <v>30526</v>
      </c>
      <c r="T58" s="209">
        <v>616416860.66999996</v>
      </c>
      <c r="U58" s="231">
        <v>344</v>
      </c>
      <c r="V58" s="209">
        <v>10236086.039999999</v>
      </c>
    </row>
    <row r="59" spans="2:22" ht="24">
      <c r="B59" s="202" t="s">
        <v>839</v>
      </c>
      <c r="C59" s="616" t="s">
        <v>2</v>
      </c>
      <c r="D59" s="325"/>
      <c r="E59" s="203">
        <v>1</v>
      </c>
      <c r="F59" s="41">
        <v>3.23928606135208E-5</v>
      </c>
      <c r="G59" s="42">
        <v>19407.349999999999</v>
      </c>
      <c r="H59" s="41">
        <v>3.09688944697597E-5</v>
      </c>
      <c r="I59" s="205">
        <v>0</v>
      </c>
      <c r="J59" s="206">
        <v>0</v>
      </c>
      <c r="K59" s="205">
        <v>1</v>
      </c>
      <c r="L59" s="206">
        <v>19407.349999999999</v>
      </c>
      <c r="M59" s="205">
        <v>0</v>
      </c>
      <c r="N59" s="206">
        <v>0</v>
      </c>
      <c r="O59" s="229">
        <v>1</v>
      </c>
      <c r="P59" s="230">
        <v>19407.349999999999</v>
      </c>
      <c r="Q59" s="229">
        <v>0</v>
      </c>
      <c r="R59" s="230">
        <v>0</v>
      </c>
      <c r="S59" s="229">
        <v>1</v>
      </c>
      <c r="T59" s="230">
        <v>19407.349999999999</v>
      </c>
      <c r="U59" s="229">
        <v>0</v>
      </c>
      <c r="V59" s="230">
        <v>0</v>
      </c>
    </row>
    <row r="60" spans="2:22">
      <c r="B60" s="213" t="s">
        <v>115</v>
      </c>
      <c r="C60" s="621" t="s">
        <v>2</v>
      </c>
      <c r="D60" s="367"/>
      <c r="E60" s="214">
        <v>30871</v>
      </c>
      <c r="F60" s="215">
        <v>1</v>
      </c>
      <c r="G60" s="216">
        <v>626672354.05999994</v>
      </c>
      <c r="H60" s="215">
        <v>1</v>
      </c>
      <c r="I60" s="217">
        <v>4395</v>
      </c>
      <c r="J60" s="218">
        <v>44149083.5</v>
      </c>
      <c r="K60" s="217">
        <v>26360</v>
      </c>
      <c r="L60" s="218">
        <v>579224721.55999994</v>
      </c>
      <c r="M60" s="217">
        <v>116</v>
      </c>
      <c r="N60" s="218">
        <v>3298549</v>
      </c>
      <c r="O60" s="232">
        <v>13343</v>
      </c>
      <c r="P60" s="233">
        <v>314250502.50999999</v>
      </c>
      <c r="Q60" s="232">
        <v>17528</v>
      </c>
      <c r="R60" s="233">
        <v>312421851.55000001</v>
      </c>
      <c r="S60" s="232">
        <v>30527</v>
      </c>
      <c r="T60" s="233">
        <v>616436268.01999998</v>
      </c>
      <c r="U60" s="232">
        <v>344</v>
      </c>
      <c r="V60" s="233">
        <v>10236086.039999999</v>
      </c>
    </row>
    <row r="61" spans="2:22">
      <c r="B61" s="183" t="s">
        <v>2</v>
      </c>
      <c r="C61" s="517" t="s">
        <v>2</v>
      </c>
      <c r="D61" s="325"/>
      <c r="E61" s="184" t="s">
        <v>2</v>
      </c>
      <c r="F61" s="184" t="s">
        <v>2</v>
      </c>
      <c r="G61" s="184" t="s">
        <v>2</v>
      </c>
      <c r="H61" s="184" t="s">
        <v>2</v>
      </c>
      <c r="I61" s="184" t="s">
        <v>2</v>
      </c>
      <c r="J61" s="184" t="s">
        <v>2</v>
      </c>
      <c r="K61" s="184" t="s">
        <v>2</v>
      </c>
      <c r="L61" s="184" t="s">
        <v>2</v>
      </c>
      <c r="M61" s="184" t="s">
        <v>2</v>
      </c>
      <c r="N61" s="184" t="s">
        <v>2</v>
      </c>
      <c r="O61" s="184" t="s">
        <v>2</v>
      </c>
      <c r="P61" s="184" t="s">
        <v>2</v>
      </c>
      <c r="Q61" s="184" t="s">
        <v>2</v>
      </c>
      <c r="R61" s="184" t="s">
        <v>2</v>
      </c>
      <c r="S61" s="184" t="s">
        <v>2</v>
      </c>
      <c r="T61" s="184" t="s">
        <v>2</v>
      </c>
      <c r="U61" s="184" t="s">
        <v>2</v>
      </c>
      <c r="V61" s="184" t="s">
        <v>2</v>
      </c>
    </row>
    <row r="62" spans="2:22">
      <c r="B62" s="50" t="s">
        <v>2</v>
      </c>
      <c r="C62" s="647" t="s">
        <v>2</v>
      </c>
      <c r="D62" s="325"/>
      <c r="E62" s="184" t="s">
        <v>2</v>
      </c>
      <c r="F62" s="184" t="s">
        <v>2</v>
      </c>
      <c r="G62" s="184" t="s">
        <v>2</v>
      </c>
      <c r="H62" s="184" t="s">
        <v>2</v>
      </c>
      <c r="I62" s="184" t="s">
        <v>2</v>
      </c>
      <c r="J62" s="184" t="s">
        <v>2</v>
      </c>
      <c r="K62" s="184" t="s">
        <v>2</v>
      </c>
      <c r="L62" s="184" t="s">
        <v>2</v>
      </c>
      <c r="M62" s="184" t="s">
        <v>2</v>
      </c>
      <c r="N62" s="184" t="s">
        <v>2</v>
      </c>
      <c r="O62" s="184" t="s">
        <v>2</v>
      </c>
      <c r="P62" s="184" t="s">
        <v>2</v>
      </c>
      <c r="Q62" s="184" t="s">
        <v>2</v>
      </c>
      <c r="R62" s="184" t="s">
        <v>2</v>
      </c>
      <c r="S62" s="184" t="s">
        <v>2</v>
      </c>
      <c r="T62" s="184" t="s">
        <v>2</v>
      </c>
      <c r="U62" s="184" t="s">
        <v>2</v>
      </c>
      <c r="V62" s="184" t="s">
        <v>2</v>
      </c>
    </row>
    <row r="63" spans="2:22" ht="0" hidden="1" customHeight="1"/>
  </sheetData>
  <mergeCells count="134">
    <mergeCell ref="C62:D62"/>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 ref="C53:D53"/>
    <mergeCell ref="C54:D54"/>
    <mergeCell ref="C55:D55"/>
    <mergeCell ref="E55:H55"/>
    <mergeCell ref="I55:N55"/>
    <mergeCell ref="B48:D48"/>
    <mergeCell ref="C49:D49"/>
    <mergeCell ref="C50:D50"/>
    <mergeCell ref="C51:D51"/>
    <mergeCell ref="C52:D52"/>
    <mergeCell ref="E46:H46"/>
    <mergeCell ref="I46:N46"/>
    <mergeCell ref="O46:R46"/>
    <mergeCell ref="S46:V46"/>
    <mergeCell ref="C47:D47"/>
    <mergeCell ref="E47:H47"/>
    <mergeCell ref="I47:J47"/>
    <mergeCell ref="K47:L47"/>
    <mergeCell ref="M47:N47"/>
    <mergeCell ref="O47:P47"/>
    <mergeCell ref="Q47:R47"/>
    <mergeCell ref="S47:T47"/>
    <mergeCell ref="U47:V47"/>
    <mergeCell ref="C42:D42"/>
    <mergeCell ref="C43:D43"/>
    <mergeCell ref="C44:D44"/>
    <mergeCell ref="C45:D45"/>
    <mergeCell ref="C46:D46"/>
    <mergeCell ref="B37:D37"/>
    <mergeCell ref="C38:D38"/>
    <mergeCell ref="C39:D39"/>
    <mergeCell ref="C40:D40"/>
    <mergeCell ref="C41:D41"/>
    <mergeCell ref="O35:R35"/>
    <mergeCell ref="S35:V35"/>
    <mergeCell ref="C36:D36"/>
    <mergeCell ref="E36:H36"/>
    <mergeCell ref="I36:J36"/>
    <mergeCell ref="K36:L36"/>
    <mergeCell ref="M36:N36"/>
    <mergeCell ref="O36:P36"/>
    <mergeCell ref="Q36:R36"/>
    <mergeCell ref="S36:T36"/>
    <mergeCell ref="U36:V36"/>
    <mergeCell ref="C33:D33"/>
    <mergeCell ref="C34:D34"/>
    <mergeCell ref="C35:D35"/>
    <mergeCell ref="E35:H35"/>
    <mergeCell ref="I35:N35"/>
    <mergeCell ref="B28:D28"/>
    <mergeCell ref="C29:D29"/>
    <mergeCell ref="C30:D30"/>
    <mergeCell ref="C31:D31"/>
    <mergeCell ref="C32:D32"/>
    <mergeCell ref="O26:R26"/>
    <mergeCell ref="S26:V26"/>
    <mergeCell ref="C27:D27"/>
    <mergeCell ref="E27:H27"/>
    <mergeCell ref="I27:J27"/>
    <mergeCell ref="K27:L27"/>
    <mergeCell ref="M27:N27"/>
    <mergeCell ref="O27:P27"/>
    <mergeCell ref="Q27:R27"/>
    <mergeCell ref="S27:T27"/>
    <mergeCell ref="U27:V27"/>
    <mergeCell ref="C24:D24"/>
    <mergeCell ref="C25:D25"/>
    <mergeCell ref="C26:D26"/>
    <mergeCell ref="E26:H26"/>
    <mergeCell ref="I26:N26"/>
    <mergeCell ref="B19:D19"/>
    <mergeCell ref="C20:D20"/>
    <mergeCell ref="C21:D21"/>
    <mergeCell ref="C22:D22"/>
    <mergeCell ref="C23:D23"/>
    <mergeCell ref="I17:N17"/>
    <mergeCell ref="O17:R17"/>
    <mergeCell ref="S17:V17"/>
    <mergeCell ref="C18:D18"/>
    <mergeCell ref="E18:H18"/>
    <mergeCell ref="I18:J18"/>
    <mergeCell ref="K18:L18"/>
    <mergeCell ref="M18:N18"/>
    <mergeCell ref="O18:P18"/>
    <mergeCell ref="Q18:R18"/>
    <mergeCell ref="S18:T18"/>
    <mergeCell ref="U18:V18"/>
    <mergeCell ref="C14:D14"/>
    <mergeCell ref="C15:D15"/>
    <mergeCell ref="C16:D16"/>
    <mergeCell ref="C17:D17"/>
    <mergeCell ref="E17:H17"/>
    <mergeCell ref="B9:D9"/>
    <mergeCell ref="C10:D10"/>
    <mergeCell ref="C11:D11"/>
    <mergeCell ref="C12:D12"/>
    <mergeCell ref="C13:D13"/>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 ref="S7:V7"/>
  </mergeCells>
  <pageMargins left="0.25" right="0.25" top="0.25" bottom="0.25" header="0.25" footer="0.25"/>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38"/>
  <sheetViews>
    <sheetView showGridLines="0" workbookViewId="0">
      <selection sqref="A1:C3"/>
    </sheetView>
  </sheetViews>
  <sheetFormatPr defaultRowHeight="1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c r="A1" s="325"/>
      <c r="B1" s="325"/>
      <c r="C1" s="325"/>
      <c r="D1" s="326" t="s">
        <v>0</v>
      </c>
      <c r="E1" s="325"/>
      <c r="F1" s="325"/>
      <c r="G1" s="325"/>
      <c r="H1" s="325"/>
      <c r="I1" s="325"/>
      <c r="J1" s="325"/>
      <c r="K1" s="325"/>
      <c r="L1" s="325"/>
      <c r="M1" s="325"/>
      <c r="N1" s="325"/>
      <c r="O1" s="325"/>
      <c r="P1" s="325"/>
      <c r="Q1" s="325"/>
      <c r="R1" s="325"/>
      <c r="S1" s="325"/>
      <c r="T1" s="325"/>
      <c r="U1" s="325"/>
      <c r="V1" s="325"/>
      <c r="W1" s="325"/>
      <c r="X1" s="325"/>
    </row>
    <row r="2" spans="1:24" ht="18" customHeight="1">
      <c r="A2" s="325"/>
      <c r="B2" s="325"/>
      <c r="C2" s="325"/>
      <c r="D2" s="326" t="s">
        <v>1</v>
      </c>
      <c r="E2" s="325"/>
      <c r="F2" s="325"/>
      <c r="G2" s="325"/>
      <c r="H2" s="325"/>
      <c r="I2" s="325"/>
      <c r="J2" s="325"/>
      <c r="K2" s="325"/>
      <c r="L2" s="325"/>
      <c r="M2" s="325"/>
      <c r="N2" s="325"/>
      <c r="O2" s="325"/>
      <c r="P2" s="325"/>
      <c r="Q2" s="325"/>
      <c r="R2" s="325"/>
      <c r="S2" s="325"/>
      <c r="T2" s="325"/>
      <c r="U2" s="325"/>
      <c r="V2" s="325"/>
      <c r="W2" s="325"/>
      <c r="X2" s="325"/>
    </row>
    <row r="3" spans="1:24" ht="18" customHeight="1">
      <c r="A3" s="325"/>
      <c r="B3" s="325"/>
      <c r="C3" s="325"/>
      <c r="D3" s="326" t="s">
        <v>2</v>
      </c>
      <c r="E3" s="325"/>
      <c r="F3" s="325"/>
      <c r="G3" s="325"/>
      <c r="H3" s="325"/>
      <c r="I3" s="325"/>
      <c r="J3" s="325"/>
      <c r="K3" s="325"/>
      <c r="L3" s="325"/>
      <c r="M3" s="325"/>
      <c r="N3" s="325"/>
      <c r="O3" s="325"/>
      <c r="P3" s="325"/>
      <c r="Q3" s="325"/>
      <c r="R3" s="325"/>
      <c r="S3" s="325"/>
      <c r="T3" s="325"/>
      <c r="U3" s="325"/>
      <c r="V3" s="325"/>
      <c r="W3" s="325"/>
      <c r="X3" s="325"/>
    </row>
    <row r="4" spans="1:24" ht="18" customHeight="1">
      <c r="B4" s="327" t="s">
        <v>76</v>
      </c>
      <c r="C4" s="325"/>
      <c r="D4" s="325"/>
      <c r="E4" s="325"/>
      <c r="F4" s="325"/>
      <c r="G4" s="325"/>
      <c r="H4" s="325"/>
      <c r="I4" s="325"/>
      <c r="J4" s="325"/>
      <c r="K4" s="325"/>
      <c r="L4" s="325"/>
      <c r="M4" s="325"/>
      <c r="N4" s="325"/>
      <c r="O4" s="325"/>
      <c r="P4" s="325"/>
      <c r="Q4" s="325"/>
      <c r="R4" s="325"/>
      <c r="S4" s="325"/>
      <c r="T4" s="325"/>
      <c r="U4" s="325"/>
      <c r="V4" s="325"/>
      <c r="W4" s="325"/>
    </row>
    <row r="5" spans="1:24" ht="2.1" customHeight="1"/>
    <row r="6" spans="1:24">
      <c r="B6" s="183" t="s">
        <v>2</v>
      </c>
      <c r="C6" s="517" t="s">
        <v>2</v>
      </c>
      <c r="D6" s="325"/>
      <c r="E6" s="184" t="s">
        <v>2</v>
      </c>
      <c r="F6" s="184" t="s">
        <v>2</v>
      </c>
      <c r="G6" s="184" t="s">
        <v>2</v>
      </c>
      <c r="H6" s="184" t="s">
        <v>2</v>
      </c>
      <c r="I6" s="184" t="s">
        <v>2</v>
      </c>
      <c r="J6" s="184" t="s">
        <v>2</v>
      </c>
      <c r="K6" s="184" t="s">
        <v>2</v>
      </c>
      <c r="L6" s="184" t="s">
        <v>2</v>
      </c>
      <c r="M6" s="184" t="s">
        <v>2</v>
      </c>
      <c r="N6" s="184" t="s">
        <v>2</v>
      </c>
      <c r="O6" s="184" t="s">
        <v>2</v>
      </c>
      <c r="P6" s="184" t="s">
        <v>2</v>
      </c>
      <c r="Q6" s="184" t="s">
        <v>2</v>
      </c>
      <c r="R6" s="184" t="s">
        <v>2</v>
      </c>
      <c r="S6" s="184" t="s">
        <v>2</v>
      </c>
      <c r="T6" s="184" t="s">
        <v>2</v>
      </c>
      <c r="U6" s="184" t="s">
        <v>2</v>
      </c>
      <c r="V6" s="184" t="s">
        <v>2</v>
      </c>
    </row>
    <row r="7" spans="1:24">
      <c r="B7" s="228" t="s">
        <v>2</v>
      </c>
      <c r="C7" s="639" t="s">
        <v>2</v>
      </c>
      <c r="D7" s="325"/>
      <c r="E7" s="650" t="s">
        <v>621</v>
      </c>
      <c r="F7" s="529"/>
      <c r="G7" s="529"/>
      <c r="H7" s="530"/>
      <c r="I7" s="514" t="s">
        <v>576</v>
      </c>
      <c r="J7" s="367"/>
      <c r="K7" s="367"/>
      <c r="L7" s="367"/>
      <c r="M7" s="367"/>
      <c r="N7" s="368"/>
      <c r="O7" s="514" t="s">
        <v>108</v>
      </c>
      <c r="P7" s="367"/>
      <c r="Q7" s="367"/>
      <c r="R7" s="368"/>
      <c r="S7" s="514" t="s">
        <v>577</v>
      </c>
      <c r="T7" s="367"/>
      <c r="U7" s="367"/>
      <c r="V7" s="368"/>
    </row>
    <row r="8" spans="1:24" ht="18" customHeight="1">
      <c r="C8" s="639" t="s">
        <v>2</v>
      </c>
      <c r="D8" s="325"/>
      <c r="E8" s="641" t="s">
        <v>2</v>
      </c>
      <c r="F8" s="325"/>
      <c r="G8" s="325"/>
      <c r="H8" s="335"/>
      <c r="I8" s="514" t="s">
        <v>578</v>
      </c>
      <c r="J8" s="368"/>
      <c r="K8" s="514" t="s">
        <v>579</v>
      </c>
      <c r="L8" s="368"/>
      <c r="M8" s="514" t="s">
        <v>580</v>
      </c>
      <c r="N8" s="368"/>
      <c r="O8" s="514" t="s">
        <v>581</v>
      </c>
      <c r="P8" s="368"/>
      <c r="Q8" s="514" t="s">
        <v>582</v>
      </c>
      <c r="R8" s="368"/>
      <c r="S8" s="514" t="s">
        <v>583</v>
      </c>
      <c r="T8" s="368"/>
      <c r="U8" s="514" t="s">
        <v>584</v>
      </c>
      <c r="V8" s="368"/>
    </row>
    <row r="9" spans="1:24" ht="60">
      <c r="B9" s="374" t="s">
        <v>840</v>
      </c>
      <c r="C9" s="367"/>
      <c r="D9" s="368"/>
      <c r="E9" s="38" t="s">
        <v>586</v>
      </c>
      <c r="F9" s="38" t="s">
        <v>110</v>
      </c>
      <c r="G9" s="38" t="s">
        <v>111</v>
      </c>
      <c r="H9" s="38" t="s">
        <v>598</v>
      </c>
      <c r="I9" s="185" t="s">
        <v>586</v>
      </c>
      <c r="J9" s="185" t="s">
        <v>111</v>
      </c>
      <c r="K9" s="185" t="s">
        <v>586</v>
      </c>
      <c r="L9" s="185" t="s">
        <v>111</v>
      </c>
      <c r="M9" s="185" t="s">
        <v>586</v>
      </c>
      <c r="N9" s="185" t="s">
        <v>111</v>
      </c>
      <c r="O9" s="185" t="s">
        <v>586</v>
      </c>
      <c r="P9" s="185" t="s">
        <v>111</v>
      </c>
      <c r="Q9" s="185" t="s">
        <v>586</v>
      </c>
      <c r="R9" s="185" t="s">
        <v>111</v>
      </c>
      <c r="S9" s="185" t="s">
        <v>586</v>
      </c>
      <c r="T9" s="185" t="s">
        <v>111</v>
      </c>
      <c r="U9" s="185" t="s">
        <v>586</v>
      </c>
      <c r="V9" s="185" t="s">
        <v>111</v>
      </c>
    </row>
    <row r="10" spans="1:24">
      <c r="B10" s="202" t="s">
        <v>841</v>
      </c>
      <c r="C10" s="616" t="s">
        <v>2</v>
      </c>
      <c r="D10" s="325"/>
      <c r="E10" s="203">
        <v>431</v>
      </c>
      <c r="F10" s="41">
        <v>1.39613229244275E-2</v>
      </c>
      <c r="G10" s="42">
        <v>8321414.1500000004</v>
      </c>
      <c r="H10" s="41">
        <v>1.3278731854195199E-2</v>
      </c>
      <c r="I10" s="205">
        <v>20</v>
      </c>
      <c r="J10" s="206">
        <v>394235.2</v>
      </c>
      <c r="K10" s="205">
        <v>410</v>
      </c>
      <c r="L10" s="206">
        <v>7897859.2699999996</v>
      </c>
      <c r="M10" s="205">
        <v>1</v>
      </c>
      <c r="N10" s="206">
        <v>29319.68</v>
      </c>
      <c r="O10" s="229">
        <v>428</v>
      </c>
      <c r="P10" s="230">
        <v>8317482.5099999998</v>
      </c>
      <c r="Q10" s="229">
        <v>3</v>
      </c>
      <c r="R10" s="230">
        <v>3931.64</v>
      </c>
      <c r="S10" s="229">
        <v>427</v>
      </c>
      <c r="T10" s="230">
        <v>8262170.5700000003</v>
      </c>
      <c r="U10" s="229">
        <v>4</v>
      </c>
      <c r="V10" s="230">
        <v>59243.58</v>
      </c>
    </row>
    <row r="11" spans="1:24">
      <c r="B11" s="91" t="s">
        <v>842</v>
      </c>
      <c r="C11" s="617" t="s">
        <v>2</v>
      </c>
      <c r="D11" s="325"/>
      <c r="E11" s="207">
        <v>0</v>
      </c>
      <c r="F11" s="210">
        <v>0</v>
      </c>
      <c r="G11" s="209">
        <v>0</v>
      </c>
      <c r="H11" s="210">
        <v>0</v>
      </c>
      <c r="I11" s="211">
        <v>0</v>
      </c>
      <c r="J11" s="212">
        <v>0</v>
      </c>
      <c r="K11" s="211">
        <v>0</v>
      </c>
      <c r="L11" s="212">
        <v>0</v>
      </c>
      <c r="M11" s="211">
        <v>0</v>
      </c>
      <c r="N11" s="212">
        <v>0</v>
      </c>
      <c r="O11" s="231">
        <v>0</v>
      </c>
      <c r="P11" s="209">
        <v>0</v>
      </c>
      <c r="Q11" s="231">
        <v>0</v>
      </c>
      <c r="R11" s="209">
        <v>0</v>
      </c>
      <c r="S11" s="231">
        <v>0</v>
      </c>
      <c r="T11" s="209">
        <v>0</v>
      </c>
      <c r="U11" s="231">
        <v>0</v>
      </c>
      <c r="V11" s="209">
        <v>0</v>
      </c>
    </row>
    <row r="12" spans="1:24">
      <c r="B12" s="202" t="s">
        <v>843</v>
      </c>
      <c r="C12" s="616" t="s">
        <v>2</v>
      </c>
      <c r="D12" s="325"/>
      <c r="E12" s="203">
        <v>0</v>
      </c>
      <c r="F12" s="41">
        <v>0</v>
      </c>
      <c r="G12" s="42">
        <v>0</v>
      </c>
      <c r="H12" s="41">
        <v>0</v>
      </c>
      <c r="I12" s="205">
        <v>0</v>
      </c>
      <c r="J12" s="206">
        <v>0</v>
      </c>
      <c r="K12" s="205">
        <v>0</v>
      </c>
      <c r="L12" s="206">
        <v>0</v>
      </c>
      <c r="M12" s="205">
        <v>0</v>
      </c>
      <c r="N12" s="206">
        <v>0</v>
      </c>
      <c r="O12" s="229">
        <v>0</v>
      </c>
      <c r="P12" s="230">
        <v>0</v>
      </c>
      <c r="Q12" s="229">
        <v>0</v>
      </c>
      <c r="R12" s="230">
        <v>0</v>
      </c>
      <c r="S12" s="229">
        <v>0</v>
      </c>
      <c r="T12" s="230">
        <v>0</v>
      </c>
      <c r="U12" s="229">
        <v>0</v>
      </c>
      <c r="V12" s="230">
        <v>0</v>
      </c>
    </row>
    <row r="13" spans="1:24">
      <c r="B13" s="91" t="s">
        <v>844</v>
      </c>
      <c r="C13" s="617" t="s">
        <v>2</v>
      </c>
      <c r="D13" s="325"/>
      <c r="E13" s="207">
        <v>0</v>
      </c>
      <c r="F13" s="210">
        <v>0</v>
      </c>
      <c r="G13" s="209">
        <v>0</v>
      </c>
      <c r="H13" s="210">
        <v>0</v>
      </c>
      <c r="I13" s="211">
        <v>0</v>
      </c>
      <c r="J13" s="212">
        <v>0</v>
      </c>
      <c r="K13" s="211">
        <v>0</v>
      </c>
      <c r="L13" s="212">
        <v>0</v>
      </c>
      <c r="M13" s="211">
        <v>0</v>
      </c>
      <c r="N13" s="212">
        <v>0</v>
      </c>
      <c r="O13" s="231">
        <v>0</v>
      </c>
      <c r="P13" s="209">
        <v>0</v>
      </c>
      <c r="Q13" s="231">
        <v>0</v>
      </c>
      <c r="R13" s="209">
        <v>0</v>
      </c>
      <c r="S13" s="231">
        <v>0</v>
      </c>
      <c r="T13" s="209">
        <v>0</v>
      </c>
      <c r="U13" s="231">
        <v>0</v>
      </c>
      <c r="V13" s="209">
        <v>0</v>
      </c>
    </row>
    <row r="14" spans="1:24">
      <c r="B14" s="202" t="s">
        <v>845</v>
      </c>
      <c r="C14" s="616" t="s">
        <v>2</v>
      </c>
      <c r="D14" s="325"/>
      <c r="E14" s="203">
        <v>2</v>
      </c>
      <c r="F14" s="41">
        <v>6.4785721227041601E-5</v>
      </c>
      <c r="G14" s="42">
        <v>42346.98</v>
      </c>
      <c r="H14" s="41">
        <v>6.7574354805422795E-5</v>
      </c>
      <c r="I14" s="205">
        <v>0</v>
      </c>
      <c r="J14" s="206">
        <v>0</v>
      </c>
      <c r="K14" s="205">
        <v>2</v>
      </c>
      <c r="L14" s="206">
        <v>42346.98</v>
      </c>
      <c r="M14" s="205">
        <v>0</v>
      </c>
      <c r="N14" s="206">
        <v>0</v>
      </c>
      <c r="O14" s="229">
        <v>2</v>
      </c>
      <c r="P14" s="230">
        <v>42346.98</v>
      </c>
      <c r="Q14" s="229">
        <v>0</v>
      </c>
      <c r="R14" s="230">
        <v>0</v>
      </c>
      <c r="S14" s="229">
        <v>2</v>
      </c>
      <c r="T14" s="230">
        <v>42346.98</v>
      </c>
      <c r="U14" s="229">
        <v>0</v>
      </c>
      <c r="V14" s="230">
        <v>0</v>
      </c>
    </row>
    <row r="15" spans="1:24">
      <c r="B15" s="91" t="s">
        <v>846</v>
      </c>
      <c r="C15" s="617" t="s">
        <v>2</v>
      </c>
      <c r="D15" s="325"/>
      <c r="E15" s="207">
        <v>172</v>
      </c>
      <c r="F15" s="210">
        <v>5.5715720255255698E-3</v>
      </c>
      <c r="G15" s="209">
        <v>3544979.21</v>
      </c>
      <c r="H15" s="210">
        <v>5.6568303787988602E-3</v>
      </c>
      <c r="I15" s="211">
        <v>21</v>
      </c>
      <c r="J15" s="212">
        <v>247071.88</v>
      </c>
      <c r="K15" s="211">
        <v>137</v>
      </c>
      <c r="L15" s="212">
        <v>2986364.51</v>
      </c>
      <c r="M15" s="211">
        <v>14</v>
      </c>
      <c r="N15" s="212">
        <v>311542.82</v>
      </c>
      <c r="O15" s="231">
        <v>171</v>
      </c>
      <c r="P15" s="209">
        <v>3524159.89</v>
      </c>
      <c r="Q15" s="231">
        <v>1</v>
      </c>
      <c r="R15" s="209">
        <v>20819.32</v>
      </c>
      <c r="S15" s="231">
        <v>148</v>
      </c>
      <c r="T15" s="209">
        <v>3138184.29</v>
      </c>
      <c r="U15" s="231">
        <v>24</v>
      </c>
      <c r="V15" s="209">
        <v>406794.92</v>
      </c>
    </row>
    <row r="16" spans="1:24">
      <c r="B16" s="202" t="s">
        <v>847</v>
      </c>
      <c r="C16" s="616" t="s">
        <v>2</v>
      </c>
      <c r="D16" s="325"/>
      <c r="E16" s="203">
        <v>78</v>
      </c>
      <c r="F16" s="41">
        <v>2.52664312785462E-3</v>
      </c>
      <c r="G16" s="42">
        <v>901616.99</v>
      </c>
      <c r="H16" s="41">
        <v>1.43873745851197E-3</v>
      </c>
      <c r="I16" s="205">
        <v>0</v>
      </c>
      <c r="J16" s="206">
        <v>0</v>
      </c>
      <c r="K16" s="205">
        <v>78</v>
      </c>
      <c r="L16" s="206">
        <v>901616.99</v>
      </c>
      <c r="M16" s="205">
        <v>0</v>
      </c>
      <c r="N16" s="206">
        <v>0</v>
      </c>
      <c r="O16" s="229">
        <v>78</v>
      </c>
      <c r="P16" s="230">
        <v>901616.99</v>
      </c>
      <c r="Q16" s="229">
        <v>0</v>
      </c>
      <c r="R16" s="230">
        <v>0</v>
      </c>
      <c r="S16" s="229">
        <v>78</v>
      </c>
      <c r="T16" s="230">
        <v>901616.99</v>
      </c>
      <c r="U16" s="229">
        <v>0</v>
      </c>
      <c r="V16" s="230">
        <v>0</v>
      </c>
    </row>
    <row r="17" spans="2:22">
      <c r="B17" s="91" t="s">
        <v>848</v>
      </c>
      <c r="C17" s="617" t="s">
        <v>2</v>
      </c>
      <c r="D17" s="325"/>
      <c r="E17" s="207">
        <v>261</v>
      </c>
      <c r="F17" s="210">
        <v>8.4545366201289208E-3</v>
      </c>
      <c r="G17" s="209">
        <v>4106260.43</v>
      </c>
      <c r="H17" s="210">
        <v>6.5524837714587498E-3</v>
      </c>
      <c r="I17" s="211">
        <v>3</v>
      </c>
      <c r="J17" s="212">
        <v>27863.69</v>
      </c>
      <c r="K17" s="211">
        <v>258</v>
      </c>
      <c r="L17" s="212">
        <v>4078396.74</v>
      </c>
      <c r="M17" s="211">
        <v>0</v>
      </c>
      <c r="N17" s="212">
        <v>0</v>
      </c>
      <c r="O17" s="231">
        <v>258</v>
      </c>
      <c r="P17" s="209">
        <v>4049474.93</v>
      </c>
      <c r="Q17" s="231">
        <v>3</v>
      </c>
      <c r="R17" s="209">
        <v>56785.5</v>
      </c>
      <c r="S17" s="231">
        <v>257</v>
      </c>
      <c r="T17" s="209">
        <v>4071205.35</v>
      </c>
      <c r="U17" s="231">
        <v>4</v>
      </c>
      <c r="V17" s="209">
        <v>35055.08</v>
      </c>
    </row>
    <row r="18" spans="2:22">
      <c r="B18" s="202" t="s">
        <v>849</v>
      </c>
      <c r="C18" s="616" t="s">
        <v>2</v>
      </c>
      <c r="D18" s="325"/>
      <c r="E18" s="203">
        <v>215</v>
      </c>
      <c r="F18" s="41">
        <v>6.9644650319069697E-3</v>
      </c>
      <c r="G18" s="42">
        <v>3007426.85</v>
      </c>
      <c r="H18" s="41">
        <v>4.7990418446192699E-3</v>
      </c>
      <c r="I18" s="205">
        <v>1</v>
      </c>
      <c r="J18" s="206">
        <v>6386.76</v>
      </c>
      <c r="K18" s="205">
        <v>214</v>
      </c>
      <c r="L18" s="206">
        <v>3001040.09</v>
      </c>
      <c r="M18" s="205">
        <v>0</v>
      </c>
      <c r="N18" s="206">
        <v>0</v>
      </c>
      <c r="O18" s="229">
        <v>213</v>
      </c>
      <c r="P18" s="230">
        <v>2986713.71</v>
      </c>
      <c r="Q18" s="229">
        <v>2</v>
      </c>
      <c r="R18" s="230">
        <v>20713.14</v>
      </c>
      <c r="S18" s="229">
        <v>214</v>
      </c>
      <c r="T18" s="230">
        <v>3001040.09</v>
      </c>
      <c r="U18" s="229">
        <v>1</v>
      </c>
      <c r="V18" s="230">
        <v>6386.76</v>
      </c>
    </row>
    <row r="19" spans="2:22">
      <c r="B19" s="91" t="s">
        <v>850</v>
      </c>
      <c r="C19" s="617" t="s">
        <v>2</v>
      </c>
      <c r="D19" s="325"/>
      <c r="E19" s="207">
        <v>1798</v>
      </c>
      <c r="F19" s="210">
        <v>5.8242363383110403E-2</v>
      </c>
      <c r="G19" s="209">
        <v>30324872.129999999</v>
      </c>
      <c r="H19" s="210">
        <v>4.8390314226461902E-2</v>
      </c>
      <c r="I19" s="211">
        <v>4</v>
      </c>
      <c r="J19" s="212">
        <v>21951.77</v>
      </c>
      <c r="K19" s="211">
        <v>1793</v>
      </c>
      <c r="L19" s="212">
        <v>30282490.600000001</v>
      </c>
      <c r="M19" s="211">
        <v>1</v>
      </c>
      <c r="N19" s="212">
        <v>20429.759999999998</v>
      </c>
      <c r="O19" s="231">
        <v>1793</v>
      </c>
      <c r="P19" s="209">
        <v>30253402.120000001</v>
      </c>
      <c r="Q19" s="231">
        <v>5</v>
      </c>
      <c r="R19" s="209">
        <v>71470.009999999995</v>
      </c>
      <c r="S19" s="231">
        <v>1786</v>
      </c>
      <c r="T19" s="209">
        <v>29995915.02</v>
      </c>
      <c r="U19" s="231">
        <v>12</v>
      </c>
      <c r="V19" s="209">
        <v>328957.11</v>
      </c>
    </row>
    <row r="20" spans="2:22">
      <c r="B20" s="202" t="s">
        <v>851</v>
      </c>
      <c r="C20" s="616" t="s">
        <v>2</v>
      </c>
      <c r="D20" s="325"/>
      <c r="E20" s="203">
        <v>895</v>
      </c>
      <c r="F20" s="41">
        <v>2.8991610249101098E-2</v>
      </c>
      <c r="G20" s="42">
        <v>13425447.85</v>
      </c>
      <c r="H20" s="41">
        <v>2.1423392563946701E-2</v>
      </c>
      <c r="I20" s="205">
        <v>5</v>
      </c>
      <c r="J20" s="206">
        <v>42388.97</v>
      </c>
      <c r="K20" s="205">
        <v>890</v>
      </c>
      <c r="L20" s="206">
        <v>13383058.880000001</v>
      </c>
      <c r="M20" s="205">
        <v>0</v>
      </c>
      <c r="N20" s="206">
        <v>0</v>
      </c>
      <c r="O20" s="229">
        <v>891</v>
      </c>
      <c r="P20" s="230">
        <v>13334433.43</v>
      </c>
      <c r="Q20" s="229">
        <v>4</v>
      </c>
      <c r="R20" s="230">
        <v>91014.42</v>
      </c>
      <c r="S20" s="229">
        <v>889</v>
      </c>
      <c r="T20" s="230">
        <v>13276390.859999999</v>
      </c>
      <c r="U20" s="229">
        <v>6</v>
      </c>
      <c r="V20" s="230">
        <v>149056.99</v>
      </c>
    </row>
    <row r="21" spans="2:22">
      <c r="B21" s="91" t="s">
        <v>852</v>
      </c>
      <c r="C21" s="617" t="s">
        <v>2</v>
      </c>
      <c r="D21" s="325"/>
      <c r="E21" s="207">
        <v>967</v>
      </c>
      <c r="F21" s="210">
        <v>3.1323896213274603E-2</v>
      </c>
      <c r="G21" s="209">
        <v>21576023.93</v>
      </c>
      <c r="H21" s="210">
        <v>3.4429512950772699E-2</v>
      </c>
      <c r="I21" s="211">
        <v>15</v>
      </c>
      <c r="J21" s="212">
        <v>343565.41</v>
      </c>
      <c r="K21" s="211">
        <v>942</v>
      </c>
      <c r="L21" s="212">
        <v>20990134.579999998</v>
      </c>
      <c r="M21" s="211">
        <v>10</v>
      </c>
      <c r="N21" s="212">
        <v>242323.94</v>
      </c>
      <c r="O21" s="231">
        <v>964</v>
      </c>
      <c r="P21" s="209">
        <v>21541956.440000001</v>
      </c>
      <c r="Q21" s="231">
        <v>3</v>
      </c>
      <c r="R21" s="209">
        <v>34067.49</v>
      </c>
      <c r="S21" s="231">
        <v>948</v>
      </c>
      <c r="T21" s="209">
        <v>20979833.260000002</v>
      </c>
      <c r="U21" s="231">
        <v>19</v>
      </c>
      <c r="V21" s="209">
        <v>596190.67000000004</v>
      </c>
    </row>
    <row r="22" spans="2:22">
      <c r="B22" s="202" t="s">
        <v>853</v>
      </c>
      <c r="C22" s="616" t="s">
        <v>2</v>
      </c>
      <c r="D22" s="325"/>
      <c r="E22" s="203">
        <v>679</v>
      </c>
      <c r="F22" s="41">
        <v>2.1994752356580601E-2</v>
      </c>
      <c r="G22" s="42">
        <v>14728619.4</v>
      </c>
      <c r="H22" s="41">
        <v>2.3502902760235402E-2</v>
      </c>
      <c r="I22" s="205">
        <v>11</v>
      </c>
      <c r="J22" s="206">
        <v>131747.03</v>
      </c>
      <c r="K22" s="205">
        <v>668</v>
      </c>
      <c r="L22" s="206">
        <v>14596872.369999999</v>
      </c>
      <c r="M22" s="205">
        <v>0</v>
      </c>
      <c r="N22" s="206">
        <v>0</v>
      </c>
      <c r="O22" s="229">
        <v>673</v>
      </c>
      <c r="P22" s="230">
        <v>14643467.970000001</v>
      </c>
      <c r="Q22" s="229">
        <v>6</v>
      </c>
      <c r="R22" s="230">
        <v>85151.43</v>
      </c>
      <c r="S22" s="229">
        <v>677</v>
      </c>
      <c r="T22" s="230">
        <v>14644007.210000001</v>
      </c>
      <c r="U22" s="229">
        <v>2</v>
      </c>
      <c r="V22" s="230">
        <v>84612.19</v>
      </c>
    </row>
    <row r="23" spans="2:22">
      <c r="B23" s="91" t="s">
        <v>854</v>
      </c>
      <c r="C23" s="617" t="s">
        <v>2</v>
      </c>
      <c r="D23" s="325"/>
      <c r="E23" s="207">
        <v>3814</v>
      </c>
      <c r="F23" s="210">
        <v>0.123546370379968</v>
      </c>
      <c r="G23" s="209">
        <v>78036161</v>
      </c>
      <c r="H23" s="210">
        <v>0.12452465869035099</v>
      </c>
      <c r="I23" s="211">
        <v>234</v>
      </c>
      <c r="J23" s="212">
        <v>1771708.86</v>
      </c>
      <c r="K23" s="211">
        <v>3571</v>
      </c>
      <c r="L23" s="212">
        <v>76024890.519999996</v>
      </c>
      <c r="M23" s="211">
        <v>9</v>
      </c>
      <c r="N23" s="212">
        <v>239561.62</v>
      </c>
      <c r="O23" s="231">
        <v>2809</v>
      </c>
      <c r="P23" s="209">
        <v>64597406.090000004</v>
      </c>
      <c r="Q23" s="231">
        <v>1005</v>
      </c>
      <c r="R23" s="209">
        <v>13438754.91</v>
      </c>
      <c r="S23" s="231">
        <v>3764</v>
      </c>
      <c r="T23" s="209">
        <v>76993500.930000007</v>
      </c>
      <c r="U23" s="231">
        <v>50</v>
      </c>
      <c r="V23" s="209">
        <v>1042660.07</v>
      </c>
    </row>
    <row r="24" spans="2:22">
      <c r="B24" s="202" t="s">
        <v>855</v>
      </c>
      <c r="C24" s="616" t="s">
        <v>2</v>
      </c>
      <c r="D24" s="325"/>
      <c r="E24" s="203">
        <v>283</v>
      </c>
      <c r="F24" s="41">
        <v>9.1671795536263801E-3</v>
      </c>
      <c r="G24" s="42">
        <v>5387279.2300000004</v>
      </c>
      <c r="H24" s="41">
        <v>8.5966441555904403E-3</v>
      </c>
      <c r="I24" s="205">
        <v>89</v>
      </c>
      <c r="J24" s="206">
        <v>857005.26</v>
      </c>
      <c r="K24" s="205">
        <v>192</v>
      </c>
      <c r="L24" s="206">
        <v>4500036.3499999996</v>
      </c>
      <c r="M24" s="205">
        <v>2</v>
      </c>
      <c r="N24" s="206">
        <v>30237.62</v>
      </c>
      <c r="O24" s="229">
        <v>67</v>
      </c>
      <c r="P24" s="230">
        <v>2013980.81</v>
      </c>
      <c r="Q24" s="229">
        <v>216</v>
      </c>
      <c r="R24" s="230">
        <v>3373298.42</v>
      </c>
      <c r="S24" s="229">
        <v>264</v>
      </c>
      <c r="T24" s="230">
        <v>4945556.1900000004</v>
      </c>
      <c r="U24" s="229">
        <v>19</v>
      </c>
      <c r="V24" s="230">
        <v>441723.04</v>
      </c>
    </row>
    <row r="25" spans="2:22">
      <c r="B25" s="91" t="s">
        <v>856</v>
      </c>
      <c r="C25" s="617" t="s">
        <v>2</v>
      </c>
      <c r="D25" s="325"/>
      <c r="E25" s="207">
        <v>2842</v>
      </c>
      <c r="F25" s="210">
        <v>9.20605098636261E-2</v>
      </c>
      <c r="G25" s="209">
        <v>64933674.170000002</v>
      </c>
      <c r="H25" s="210">
        <v>0.103616624778988</v>
      </c>
      <c r="I25" s="211">
        <v>108</v>
      </c>
      <c r="J25" s="212">
        <v>1126640.75</v>
      </c>
      <c r="K25" s="211">
        <v>2709</v>
      </c>
      <c r="L25" s="212">
        <v>62916638.689999998</v>
      </c>
      <c r="M25" s="211">
        <v>25</v>
      </c>
      <c r="N25" s="212">
        <v>890394.73</v>
      </c>
      <c r="O25" s="231">
        <v>2392</v>
      </c>
      <c r="P25" s="209">
        <v>56403027.770000003</v>
      </c>
      <c r="Q25" s="231">
        <v>450</v>
      </c>
      <c r="R25" s="209">
        <v>8530646.4000000004</v>
      </c>
      <c r="S25" s="231">
        <v>2791</v>
      </c>
      <c r="T25" s="209">
        <v>63101418.890000001</v>
      </c>
      <c r="U25" s="231">
        <v>51</v>
      </c>
      <c r="V25" s="209">
        <v>1832255.28</v>
      </c>
    </row>
    <row r="26" spans="2:22">
      <c r="B26" s="202" t="s">
        <v>857</v>
      </c>
      <c r="C26" s="616" t="s">
        <v>2</v>
      </c>
      <c r="D26" s="325"/>
      <c r="E26" s="203">
        <v>337</v>
      </c>
      <c r="F26" s="41">
        <v>1.0916394026756499E-2</v>
      </c>
      <c r="G26" s="42">
        <v>4747718.4800000004</v>
      </c>
      <c r="H26" s="41">
        <v>7.5760777529774899E-3</v>
      </c>
      <c r="I26" s="205">
        <v>48</v>
      </c>
      <c r="J26" s="206">
        <v>207473.98</v>
      </c>
      <c r="K26" s="205">
        <v>288</v>
      </c>
      <c r="L26" s="206">
        <v>4513422.91</v>
      </c>
      <c r="M26" s="205">
        <v>1</v>
      </c>
      <c r="N26" s="206">
        <v>26821.59</v>
      </c>
      <c r="O26" s="229">
        <v>96</v>
      </c>
      <c r="P26" s="230">
        <v>2028096.4</v>
      </c>
      <c r="Q26" s="229">
        <v>241</v>
      </c>
      <c r="R26" s="230">
        <v>2719622.08</v>
      </c>
      <c r="S26" s="229">
        <v>333</v>
      </c>
      <c r="T26" s="230">
        <v>4671637.66</v>
      </c>
      <c r="U26" s="229">
        <v>4</v>
      </c>
      <c r="V26" s="230">
        <v>76080.820000000007</v>
      </c>
    </row>
    <row r="27" spans="2:22">
      <c r="B27" s="91" t="s">
        <v>858</v>
      </c>
      <c r="C27" s="617" t="s">
        <v>2</v>
      </c>
      <c r="D27" s="325"/>
      <c r="E27" s="207">
        <v>2045</v>
      </c>
      <c r="F27" s="210">
        <v>6.6243399954650006E-2</v>
      </c>
      <c r="G27" s="209">
        <v>35652875.119999997</v>
      </c>
      <c r="H27" s="210">
        <v>5.6892369495824997E-2</v>
      </c>
      <c r="I27" s="211">
        <v>436</v>
      </c>
      <c r="J27" s="212">
        <v>2913588.93</v>
      </c>
      <c r="K27" s="211">
        <v>1607</v>
      </c>
      <c r="L27" s="212">
        <v>32689914.390000001</v>
      </c>
      <c r="M27" s="211">
        <v>2</v>
      </c>
      <c r="N27" s="212">
        <v>49371.8</v>
      </c>
      <c r="O27" s="231">
        <v>301</v>
      </c>
      <c r="P27" s="209">
        <v>8918112.5800000001</v>
      </c>
      <c r="Q27" s="231">
        <v>1744</v>
      </c>
      <c r="R27" s="209">
        <v>26734762.539999999</v>
      </c>
      <c r="S27" s="231">
        <v>2027</v>
      </c>
      <c r="T27" s="209">
        <v>34975938.490000002</v>
      </c>
      <c r="U27" s="231">
        <v>18</v>
      </c>
      <c r="V27" s="209">
        <v>676936.63</v>
      </c>
    </row>
    <row r="28" spans="2:22">
      <c r="B28" s="202" t="s">
        <v>859</v>
      </c>
      <c r="C28" s="616" t="s">
        <v>2</v>
      </c>
      <c r="D28" s="325"/>
      <c r="E28" s="203">
        <v>295</v>
      </c>
      <c r="F28" s="41">
        <v>9.5558938809886303E-3</v>
      </c>
      <c r="G28" s="42">
        <v>4313663.6900000004</v>
      </c>
      <c r="H28" s="41">
        <v>6.88344341672841E-3</v>
      </c>
      <c r="I28" s="205">
        <v>54</v>
      </c>
      <c r="J28" s="206">
        <v>348997.16</v>
      </c>
      <c r="K28" s="205">
        <v>240</v>
      </c>
      <c r="L28" s="206">
        <v>3955032.99</v>
      </c>
      <c r="M28" s="205">
        <v>1</v>
      </c>
      <c r="N28" s="206">
        <v>9633.5400000000009</v>
      </c>
      <c r="O28" s="229">
        <v>41</v>
      </c>
      <c r="P28" s="230">
        <v>757310.14</v>
      </c>
      <c r="Q28" s="229">
        <v>254</v>
      </c>
      <c r="R28" s="230">
        <v>3556353.55</v>
      </c>
      <c r="S28" s="229">
        <v>295</v>
      </c>
      <c r="T28" s="230">
        <v>4313663.6900000004</v>
      </c>
      <c r="U28" s="229">
        <v>0</v>
      </c>
      <c r="V28" s="230">
        <v>0</v>
      </c>
    </row>
    <row r="29" spans="2:22">
      <c r="B29" s="91" t="s">
        <v>860</v>
      </c>
      <c r="C29" s="617" t="s">
        <v>2</v>
      </c>
      <c r="D29" s="325"/>
      <c r="E29" s="207">
        <v>2220</v>
      </c>
      <c r="F29" s="210">
        <v>7.1912150562016094E-2</v>
      </c>
      <c r="G29" s="209">
        <v>44036512.130000003</v>
      </c>
      <c r="H29" s="210">
        <v>7.0270392246765304E-2</v>
      </c>
      <c r="I29" s="211">
        <v>399</v>
      </c>
      <c r="J29" s="212">
        <v>3247107.57</v>
      </c>
      <c r="K29" s="211">
        <v>1820</v>
      </c>
      <c r="L29" s="212">
        <v>40770840.119999997</v>
      </c>
      <c r="M29" s="211">
        <v>1</v>
      </c>
      <c r="N29" s="212">
        <v>18564.439999999999</v>
      </c>
      <c r="O29" s="231">
        <v>668</v>
      </c>
      <c r="P29" s="209">
        <v>20845943.760000002</v>
      </c>
      <c r="Q29" s="231">
        <v>1552</v>
      </c>
      <c r="R29" s="209">
        <v>23190568.370000001</v>
      </c>
      <c r="S29" s="231">
        <v>2208</v>
      </c>
      <c r="T29" s="209">
        <v>43657377.780000001</v>
      </c>
      <c r="U29" s="231">
        <v>12</v>
      </c>
      <c r="V29" s="209">
        <v>379134.35</v>
      </c>
    </row>
    <row r="30" spans="2:22">
      <c r="B30" s="202" t="s">
        <v>861</v>
      </c>
      <c r="C30" s="616" t="s">
        <v>2</v>
      </c>
      <c r="D30" s="325"/>
      <c r="E30" s="203">
        <v>13537</v>
      </c>
      <c r="F30" s="41">
        <v>0.43850215412523103</v>
      </c>
      <c r="G30" s="42">
        <v>289585462.31999999</v>
      </c>
      <c r="H30" s="41">
        <v>0.46210026729896903</v>
      </c>
      <c r="I30" s="205">
        <v>2947</v>
      </c>
      <c r="J30" s="206">
        <v>32461350.280000001</v>
      </c>
      <c r="K30" s="205">
        <v>10541</v>
      </c>
      <c r="L30" s="206">
        <v>255693764.58000001</v>
      </c>
      <c r="M30" s="205">
        <v>49</v>
      </c>
      <c r="N30" s="206">
        <v>1430347.46</v>
      </c>
      <c r="O30" s="229">
        <v>1498</v>
      </c>
      <c r="P30" s="230">
        <v>59091569.990000002</v>
      </c>
      <c r="Q30" s="229">
        <v>12039</v>
      </c>
      <c r="R30" s="230">
        <v>230493892.33000001</v>
      </c>
      <c r="S30" s="229">
        <v>13419</v>
      </c>
      <c r="T30" s="230">
        <v>285464463.76999998</v>
      </c>
      <c r="U30" s="229">
        <v>118</v>
      </c>
      <c r="V30" s="230">
        <v>4120998.55</v>
      </c>
    </row>
    <row r="31" spans="2:22">
      <c r="B31" s="213" t="s">
        <v>115</v>
      </c>
      <c r="C31" s="621" t="s">
        <v>2</v>
      </c>
      <c r="D31" s="367"/>
      <c r="E31" s="214">
        <v>30871</v>
      </c>
      <c r="F31" s="215">
        <v>1</v>
      </c>
      <c r="G31" s="216">
        <v>626672354.05999994</v>
      </c>
      <c r="H31" s="215">
        <v>1</v>
      </c>
      <c r="I31" s="217">
        <v>4395</v>
      </c>
      <c r="J31" s="218">
        <v>44149083.5</v>
      </c>
      <c r="K31" s="217">
        <v>26360</v>
      </c>
      <c r="L31" s="218">
        <v>579224721.55999994</v>
      </c>
      <c r="M31" s="217">
        <v>116</v>
      </c>
      <c r="N31" s="218">
        <v>3298549</v>
      </c>
      <c r="O31" s="232">
        <v>13343</v>
      </c>
      <c r="P31" s="233">
        <v>314250502.50999999</v>
      </c>
      <c r="Q31" s="232">
        <v>17528</v>
      </c>
      <c r="R31" s="233">
        <v>312421851.55000001</v>
      </c>
      <c r="S31" s="232">
        <v>30527</v>
      </c>
      <c r="T31" s="233">
        <v>616436268.01999998</v>
      </c>
      <c r="U31" s="232">
        <v>344</v>
      </c>
      <c r="V31" s="233">
        <v>10236086.039999999</v>
      </c>
    </row>
    <row r="32" spans="2:22">
      <c r="B32" s="183" t="s">
        <v>2</v>
      </c>
      <c r="C32" s="517" t="s">
        <v>2</v>
      </c>
      <c r="D32" s="325"/>
      <c r="E32" s="184" t="s">
        <v>2</v>
      </c>
      <c r="F32" s="184" t="s">
        <v>2</v>
      </c>
      <c r="G32" s="184" t="s">
        <v>2</v>
      </c>
      <c r="H32" s="184" t="s">
        <v>2</v>
      </c>
      <c r="I32" s="184" t="s">
        <v>2</v>
      </c>
      <c r="J32" s="184" t="s">
        <v>2</v>
      </c>
      <c r="K32" s="184" t="s">
        <v>2</v>
      </c>
      <c r="L32" s="184" t="s">
        <v>2</v>
      </c>
      <c r="M32" s="184" t="s">
        <v>2</v>
      </c>
      <c r="N32" s="184" t="s">
        <v>2</v>
      </c>
      <c r="O32" s="184" t="s">
        <v>2</v>
      </c>
      <c r="P32" s="184" t="s">
        <v>2</v>
      </c>
      <c r="Q32" s="184" t="s">
        <v>2</v>
      </c>
      <c r="R32" s="184" t="s">
        <v>2</v>
      </c>
      <c r="S32" s="184" t="s">
        <v>2</v>
      </c>
      <c r="T32" s="184" t="s">
        <v>2</v>
      </c>
      <c r="U32" s="184" t="s">
        <v>2</v>
      </c>
      <c r="V32" s="184" t="s">
        <v>2</v>
      </c>
    </row>
    <row r="33" spans="2:22">
      <c r="B33" s="366" t="s">
        <v>641</v>
      </c>
      <c r="C33" s="367"/>
      <c r="D33" s="368"/>
      <c r="E33" s="236" t="s">
        <v>2</v>
      </c>
      <c r="F33" s="184" t="s">
        <v>2</v>
      </c>
      <c r="G33" s="184" t="s">
        <v>2</v>
      </c>
      <c r="H33" s="184" t="s">
        <v>2</v>
      </c>
      <c r="I33" s="184" t="s">
        <v>2</v>
      </c>
      <c r="J33" s="184" t="s">
        <v>2</v>
      </c>
      <c r="K33" s="184" t="s">
        <v>2</v>
      </c>
      <c r="L33" s="184" t="s">
        <v>2</v>
      </c>
      <c r="M33" s="184" t="s">
        <v>2</v>
      </c>
      <c r="N33" s="184" t="s">
        <v>2</v>
      </c>
      <c r="O33" s="184" t="s">
        <v>2</v>
      </c>
      <c r="P33" s="184" t="s">
        <v>2</v>
      </c>
      <c r="Q33" s="184" t="s">
        <v>2</v>
      </c>
      <c r="R33" s="184" t="s">
        <v>2</v>
      </c>
      <c r="S33" s="184" t="s">
        <v>2</v>
      </c>
      <c r="T33" s="184" t="s">
        <v>2</v>
      </c>
      <c r="U33" s="184" t="s">
        <v>2</v>
      </c>
      <c r="V33" s="184" t="s">
        <v>2</v>
      </c>
    </row>
    <row r="34" spans="2:22">
      <c r="B34" s="370" t="s">
        <v>862</v>
      </c>
      <c r="C34" s="367"/>
      <c r="D34" s="368"/>
      <c r="E34" s="55">
        <v>0</v>
      </c>
      <c r="F34" s="184" t="s">
        <v>2</v>
      </c>
      <c r="G34" s="184" t="s">
        <v>2</v>
      </c>
      <c r="H34" s="184" t="s">
        <v>2</v>
      </c>
      <c r="I34" s="184" t="s">
        <v>2</v>
      </c>
      <c r="J34" s="184" t="s">
        <v>2</v>
      </c>
      <c r="K34" s="184" t="s">
        <v>2</v>
      </c>
      <c r="L34" s="184" t="s">
        <v>2</v>
      </c>
      <c r="M34" s="184" t="s">
        <v>2</v>
      </c>
      <c r="N34" s="184" t="s">
        <v>2</v>
      </c>
      <c r="O34" s="184" t="s">
        <v>2</v>
      </c>
      <c r="P34" s="184" t="s">
        <v>2</v>
      </c>
      <c r="Q34" s="184" t="s">
        <v>2</v>
      </c>
      <c r="R34" s="184" t="s">
        <v>2</v>
      </c>
      <c r="S34" s="184" t="s">
        <v>2</v>
      </c>
      <c r="T34" s="184" t="s">
        <v>2</v>
      </c>
      <c r="U34" s="184" t="s">
        <v>2</v>
      </c>
      <c r="V34" s="184" t="s">
        <v>2</v>
      </c>
    </row>
    <row r="35" spans="2:22">
      <c r="B35" s="371" t="s">
        <v>863</v>
      </c>
      <c r="C35" s="367"/>
      <c r="D35" s="368"/>
      <c r="E35" s="52">
        <v>0.16</v>
      </c>
      <c r="F35" s="184" t="s">
        <v>2</v>
      </c>
      <c r="G35" s="184" t="s">
        <v>2</v>
      </c>
      <c r="H35" s="184" t="s">
        <v>2</v>
      </c>
      <c r="I35" s="184" t="s">
        <v>2</v>
      </c>
      <c r="J35" s="184" t="s">
        <v>2</v>
      </c>
      <c r="K35" s="184" t="s">
        <v>2</v>
      </c>
      <c r="L35" s="184" t="s">
        <v>2</v>
      </c>
      <c r="M35" s="184" t="s">
        <v>2</v>
      </c>
      <c r="N35" s="184" t="s">
        <v>2</v>
      </c>
      <c r="O35" s="184" t="s">
        <v>2</v>
      </c>
      <c r="P35" s="184" t="s">
        <v>2</v>
      </c>
      <c r="Q35" s="184" t="s">
        <v>2</v>
      </c>
      <c r="R35" s="184" t="s">
        <v>2</v>
      </c>
      <c r="S35" s="184" t="s">
        <v>2</v>
      </c>
      <c r="T35" s="184" t="s">
        <v>2</v>
      </c>
      <c r="U35" s="184" t="s">
        <v>2</v>
      </c>
      <c r="V35" s="184" t="s">
        <v>2</v>
      </c>
    </row>
    <row r="36" spans="2:22">
      <c r="B36" s="370" t="s">
        <v>864</v>
      </c>
      <c r="C36" s="367"/>
      <c r="D36" s="368"/>
      <c r="E36" s="55">
        <v>9.2112716828598604E-2</v>
      </c>
      <c r="F36" s="184" t="s">
        <v>2</v>
      </c>
      <c r="G36" s="184" t="s">
        <v>2</v>
      </c>
      <c r="H36" s="184" t="s">
        <v>2</v>
      </c>
      <c r="I36" s="184" t="s">
        <v>2</v>
      </c>
      <c r="J36" s="184" t="s">
        <v>2</v>
      </c>
      <c r="K36" s="184" t="s">
        <v>2</v>
      </c>
      <c r="L36" s="184" t="s">
        <v>2</v>
      </c>
      <c r="M36" s="184" t="s">
        <v>2</v>
      </c>
      <c r="N36" s="184" t="s">
        <v>2</v>
      </c>
      <c r="O36" s="184" t="s">
        <v>2</v>
      </c>
      <c r="P36" s="184" t="s">
        <v>2</v>
      </c>
      <c r="Q36" s="184" t="s">
        <v>2</v>
      </c>
      <c r="R36" s="184" t="s">
        <v>2</v>
      </c>
      <c r="S36" s="184" t="s">
        <v>2</v>
      </c>
      <c r="T36" s="184" t="s">
        <v>2</v>
      </c>
      <c r="U36" s="184" t="s">
        <v>2</v>
      </c>
      <c r="V36" s="184" t="s">
        <v>2</v>
      </c>
    </row>
    <row r="37" spans="2:22">
      <c r="B37" s="50" t="s">
        <v>2</v>
      </c>
      <c r="C37" s="647" t="s">
        <v>2</v>
      </c>
      <c r="D37" s="325"/>
      <c r="E37" s="184" t="s">
        <v>2</v>
      </c>
      <c r="F37" s="184" t="s">
        <v>2</v>
      </c>
      <c r="G37" s="184" t="s">
        <v>2</v>
      </c>
      <c r="H37" s="184" t="s">
        <v>2</v>
      </c>
      <c r="I37" s="184" t="s">
        <v>2</v>
      </c>
      <c r="J37" s="184" t="s">
        <v>2</v>
      </c>
      <c r="K37" s="184" t="s">
        <v>2</v>
      </c>
      <c r="L37" s="184" t="s">
        <v>2</v>
      </c>
      <c r="M37" s="184" t="s">
        <v>2</v>
      </c>
      <c r="N37" s="184" t="s">
        <v>2</v>
      </c>
      <c r="O37" s="184" t="s">
        <v>2</v>
      </c>
      <c r="P37" s="184" t="s">
        <v>2</v>
      </c>
      <c r="Q37" s="184" t="s">
        <v>2</v>
      </c>
      <c r="R37" s="184" t="s">
        <v>2</v>
      </c>
      <c r="S37" s="184" t="s">
        <v>2</v>
      </c>
      <c r="T37" s="184" t="s">
        <v>2</v>
      </c>
      <c r="U37" s="184" t="s">
        <v>2</v>
      </c>
      <c r="V37" s="184" t="s">
        <v>2</v>
      </c>
    </row>
    <row r="38" spans="2:22" ht="0" hidden="1" customHeight="1"/>
  </sheetData>
  <mergeCells count="49">
    <mergeCell ref="B34:D34"/>
    <mergeCell ref="B35:D35"/>
    <mergeCell ref="B36:D36"/>
    <mergeCell ref="C37:D37"/>
    <mergeCell ref="C29:D29"/>
    <mergeCell ref="C30:D30"/>
    <mergeCell ref="C31:D31"/>
    <mergeCell ref="C32:D32"/>
    <mergeCell ref="B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
  <sheetViews>
    <sheetView showGridLines="0" workbookViewId="0">
      <selection sqref="A1:C3"/>
    </sheetView>
  </sheetViews>
  <sheetFormatPr defaultRowHeight="15"/>
  <cols>
    <col min="1" max="1" width="22.85546875" customWidth="1"/>
    <col min="2" max="2" width="0.42578125" customWidth="1"/>
    <col min="3" max="3" width="10.28515625" customWidth="1"/>
    <col min="4" max="4" width="3" customWidth="1"/>
    <col min="5" max="5" width="1.5703125" customWidth="1"/>
    <col min="6" max="6" width="2.140625" customWidth="1"/>
    <col min="7" max="7" width="10" customWidth="1"/>
    <col min="8" max="8" width="11.5703125" customWidth="1"/>
    <col min="9" max="9" width="9" customWidth="1"/>
    <col min="10" max="10" width="6.85546875" customWidth="1"/>
    <col min="11" max="11" width="13.7109375" customWidth="1"/>
  </cols>
  <sheetData>
    <row r="1" spans="1:11" ht="18" customHeight="1">
      <c r="A1" s="325"/>
      <c r="B1" s="325"/>
      <c r="C1" s="325"/>
      <c r="D1" s="326" t="s">
        <v>0</v>
      </c>
      <c r="E1" s="325"/>
      <c r="F1" s="325"/>
      <c r="G1" s="325"/>
      <c r="H1" s="325"/>
      <c r="I1" s="325"/>
      <c r="J1" s="325"/>
      <c r="K1" s="325"/>
    </row>
    <row r="2" spans="1:11" ht="18" customHeight="1">
      <c r="A2" s="325"/>
      <c r="B2" s="325"/>
      <c r="C2" s="325"/>
      <c r="D2" s="326" t="s">
        <v>1</v>
      </c>
      <c r="E2" s="325"/>
      <c r="F2" s="325"/>
      <c r="G2" s="325"/>
      <c r="H2" s="325"/>
      <c r="I2" s="325"/>
      <c r="J2" s="325"/>
      <c r="K2" s="325"/>
    </row>
    <row r="3" spans="1:11" ht="18" customHeight="1">
      <c r="A3" s="325"/>
      <c r="B3" s="325"/>
      <c r="C3" s="325"/>
      <c r="D3" s="326" t="s">
        <v>2</v>
      </c>
      <c r="E3" s="325"/>
      <c r="F3" s="325"/>
      <c r="G3" s="325"/>
      <c r="H3" s="325"/>
      <c r="I3" s="325"/>
      <c r="J3" s="325"/>
      <c r="K3" s="325"/>
    </row>
    <row r="4" spans="1:11" ht="18" customHeight="1">
      <c r="A4" s="328" t="s">
        <v>2</v>
      </c>
      <c r="B4" s="325"/>
      <c r="C4" s="330" t="s">
        <v>2</v>
      </c>
      <c r="D4" s="325"/>
      <c r="E4" s="325"/>
      <c r="F4" s="5" t="s">
        <v>2</v>
      </c>
      <c r="G4" s="330" t="s">
        <v>2</v>
      </c>
      <c r="H4" s="325"/>
      <c r="I4" s="330" t="s">
        <v>2</v>
      </c>
      <c r="J4" s="325"/>
      <c r="K4" s="5" t="s">
        <v>2</v>
      </c>
    </row>
    <row r="5" spans="1:11" ht="18" customHeight="1">
      <c r="A5" s="327" t="s">
        <v>24</v>
      </c>
      <c r="B5" s="325"/>
      <c r="C5" s="330" t="s">
        <v>2</v>
      </c>
      <c r="D5" s="325"/>
      <c r="E5" s="325"/>
      <c r="F5" s="5" t="s">
        <v>2</v>
      </c>
      <c r="G5" s="330" t="s">
        <v>2</v>
      </c>
      <c r="H5" s="325"/>
      <c r="I5" s="330" t="s">
        <v>2</v>
      </c>
      <c r="J5" s="325"/>
      <c r="K5" s="5" t="s">
        <v>2</v>
      </c>
    </row>
    <row r="6" spans="1:11" ht="18" customHeight="1">
      <c r="A6" s="330" t="s">
        <v>2</v>
      </c>
      <c r="B6" s="325"/>
      <c r="C6" s="330" t="s">
        <v>2</v>
      </c>
      <c r="D6" s="325"/>
      <c r="E6" s="325"/>
      <c r="F6" s="5" t="s">
        <v>2</v>
      </c>
      <c r="G6" s="330" t="s">
        <v>2</v>
      </c>
      <c r="H6" s="325"/>
      <c r="I6" s="330" t="s">
        <v>2</v>
      </c>
      <c r="J6" s="325"/>
      <c r="K6" s="5" t="s">
        <v>2</v>
      </c>
    </row>
    <row r="7" spans="1:11" ht="21.6" customHeight="1">
      <c r="A7" s="339" t="s">
        <v>81</v>
      </c>
      <c r="B7" s="340"/>
      <c r="C7" s="340"/>
      <c r="D7" s="340"/>
      <c r="E7" s="340"/>
      <c r="F7" s="340"/>
      <c r="G7" s="340"/>
      <c r="H7" s="340"/>
      <c r="I7" s="340"/>
      <c r="J7" s="340"/>
      <c r="K7" s="341"/>
    </row>
    <row r="8" spans="1:11" ht="31.7" customHeight="1">
      <c r="A8" s="342" t="s">
        <v>82</v>
      </c>
      <c r="B8" s="325"/>
      <c r="C8" s="343" t="s">
        <v>83</v>
      </c>
      <c r="D8" s="325"/>
      <c r="E8" s="325"/>
      <c r="F8" s="11" t="s">
        <v>2</v>
      </c>
      <c r="G8" s="344" t="s">
        <v>84</v>
      </c>
      <c r="H8" s="325"/>
      <c r="I8" s="345" t="s">
        <v>85</v>
      </c>
      <c r="J8" s="325"/>
      <c r="K8" s="325"/>
    </row>
    <row r="9" spans="1:11" ht="31.7" customHeight="1">
      <c r="A9" s="346" t="s">
        <v>86</v>
      </c>
      <c r="B9" s="325"/>
      <c r="C9" s="347" t="s">
        <v>87</v>
      </c>
      <c r="D9" s="325"/>
      <c r="E9" s="325"/>
      <c r="F9" s="11" t="s">
        <v>2</v>
      </c>
      <c r="G9" s="346" t="s">
        <v>88</v>
      </c>
      <c r="H9" s="325"/>
      <c r="I9" s="347" t="s">
        <v>89</v>
      </c>
      <c r="J9" s="325"/>
      <c r="K9" s="325"/>
    </row>
    <row r="10" spans="1:11" ht="18" customHeight="1">
      <c r="A10" s="344" t="s">
        <v>90</v>
      </c>
      <c r="B10" s="325"/>
      <c r="C10" s="345" t="s">
        <v>91</v>
      </c>
      <c r="D10" s="325"/>
      <c r="E10" s="325"/>
      <c r="F10" s="11" t="s">
        <v>2</v>
      </c>
      <c r="G10" s="344" t="s">
        <v>92</v>
      </c>
      <c r="H10" s="325"/>
      <c r="I10" s="345" t="s">
        <v>93</v>
      </c>
      <c r="J10" s="325"/>
      <c r="K10" s="325"/>
    </row>
    <row r="11" spans="1:11" ht="31.7" customHeight="1">
      <c r="A11" s="346" t="s">
        <v>94</v>
      </c>
      <c r="B11" s="325"/>
      <c r="C11" s="347" t="s">
        <v>95</v>
      </c>
      <c r="D11" s="325"/>
      <c r="E11" s="325"/>
      <c r="F11" s="11" t="s">
        <v>2</v>
      </c>
      <c r="G11" s="346" t="s">
        <v>96</v>
      </c>
      <c r="H11" s="325"/>
      <c r="I11" s="347" t="s">
        <v>97</v>
      </c>
      <c r="J11" s="325"/>
      <c r="K11" s="325"/>
    </row>
    <row r="12" spans="1:11" ht="18" customHeight="1">
      <c r="A12" s="344" t="s">
        <v>98</v>
      </c>
      <c r="B12" s="325"/>
      <c r="C12" s="348">
        <v>1</v>
      </c>
      <c r="D12" s="325"/>
      <c r="E12" s="325"/>
      <c r="F12" s="11" t="s">
        <v>2</v>
      </c>
      <c r="G12" s="344" t="s">
        <v>99</v>
      </c>
      <c r="H12" s="325"/>
      <c r="I12" s="345" t="s">
        <v>100</v>
      </c>
      <c r="J12" s="325"/>
      <c r="K12" s="325"/>
    </row>
    <row r="13" spans="1:11" ht="18" customHeight="1">
      <c r="A13" s="346" t="s">
        <v>101</v>
      </c>
      <c r="B13" s="325"/>
      <c r="C13" s="347" t="s">
        <v>102</v>
      </c>
      <c r="D13" s="325"/>
      <c r="E13" s="325"/>
      <c r="F13" s="11" t="s">
        <v>2</v>
      </c>
      <c r="G13" s="346" t="s">
        <v>103</v>
      </c>
      <c r="H13" s="325"/>
      <c r="I13" s="347" t="s">
        <v>100</v>
      </c>
      <c r="J13" s="325"/>
      <c r="K13" s="325"/>
    </row>
    <row r="14" spans="1:11" ht="18" customHeight="1">
      <c r="A14" s="344" t="s">
        <v>104</v>
      </c>
      <c r="B14" s="325"/>
      <c r="C14" s="345" t="s">
        <v>105</v>
      </c>
      <c r="D14" s="325"/>
      <c r="E14" s="325"/>
      <c r="F14" s="11" t="s">
        <v>2</v>
      </c>
      <c r="G14" s="344" t="s">
        <v>106</v>
      </c>
      <c r="H14" s="325"/>
      <c r="I14" s="345">
        <v>31</v>
      </c>
      <c r="J14" s="325"/>
      <c r="K14" s="325"/>
    </row>
    <row r="15" spans="1:11" ht="18" customHeight="1">
      <c r="A15" s="331" t="s">
        <v>2</v>
      </c>
      <c r="B15" s="325"/>
      <c r="C15" s="331" t="s">
        <v>2</v>
      </c>
      <c r="D15" s="325"/>
      <c r="E15" s="325"/>
      <c r="F15" s="2" t="s">
        <v>2</v>
      </c>
      <c r="G15" s="331" t="s">
        <v>2</v>
      </c>
      <c r="H15" s="325"/>
      <c r="I15" s="331" t="s">
        <v>2</v>
      </c>
      <c r="J15" s="325"/>
      <c r="K15" s="2" t="s">
        <v>2</v>
      </c>
    </row>
    <row r="16" spans="1:11" ht="18" customHeight="1">
      <c r="A16" s="339" t="s">
        <v>107</v>
      </c>
      <c r="B16" s="340"/>
      <c r="C16" s="340"/>
      <c r="D16" s="340"/>
      <c r="E16" s="340"/>
      <c r="F16" s="340"/>
      <c r="G16" s="340"/>
      <c r="H16" s="340"/>
      <c r="I16" s="340"/>
      <c r="J16" s="340"/>
      <c r="K16" s="341"/>
    </row>
    <row r="17" spans="1:11" ht="0" hidden="1" customHeight="1"/>
    <row r="18" spans="1:11" ht="17.100000000000001" customHeight="1"/>
    <row r="19" spans="1:11" ht="37.5" customHeight="1">
      <c r="A19" s="12" t="s">
        <v>108</v>
      </c>
      <c r="B19" s="349" t="s">
        <v>109</v>
      </c>
      <c r="C19" s="325"/>
      <c r="D19" s="325"/>
      <c r="E19" s="349" t="s">
        <v>110</v>
      </c>
      <c r="F19" s="325"/>
      <c r="G19" s="325"/>
      <c r="H19" s="349" t="s">
        <v>111</v>
      </c>
      <c r="I19" s="325"/>
      <c r="J19" s="349" t="s">
        <v>112</v>
      </c>
      <c r="K19" s="325"/>
    </row>
    <row r="20" spans="1:11">
      <c r="A20" s="13" t="s">
        <v>113</v>
      </c>
      <c r="B20" s="350">
        <v>12987</v>
      </c>
      <c r="C20" s="325"/>
      <c r="D20" s="325"/>
      <c r="E20" s="351">
        <v>0.43243873201917998</v>
      </c>
      <c r="F20" s="325"/>
      <c r="G20" s="325"/>
      <c r="H20" s="352">
        <v>313161944.44</v>
      </c>
      <c r="I20" s="325"/>
      <c r="J20" s="351">
        <v>0.50105309724827185</v>
      </c>
      <c r="K20" s="325"/>
    </row>
    <row r="21" spans="1:11">
      <c r="A21" s="14" t="s">
        <v>114</v>
      </c>
      <c r="B21" s="353">
        <v>17045</v>
      </c>
      <c r="C21" s="325"/>
      <c r="D21" s="325"/>
      <c r="E21" s="354">
        <v>0.56756126798081996</v>
      </c>
      <c r="F21" s="325"/>
      <c r="G21" s="325"/>
      <c r="H21" s="355">
        <v>311845557.07999998</v>
      </c>
      <c r="I21" s="325"/>
      <c r="J21" s="354">
        <v>0.49894690275172809</v>
      </c>
      <c r="K21" s="325"/>
    </row>
    <row r="22" spans="1:11">
      <c r="A22" s="15" t="s">
        <v>115</v>
      </c>
      <c r="B22" s="356">
        <v>30032</v>
      </c>
      <c r="C22" s="325"/>
      <c r="D22" s="325"/>
      <c r="E22" s="357">
        <v>1</v>
      </c>
      <c r="F22" s="325"/>
      <c r="G22" s="325"/>
      <c r="H22" s="358">
        <v>625007501.51999998</v>
      </c>
      <c r="I22" s="325"/>
      <c r="J22" s="357">
        <v>1</v>
      </c>
      <c r="K22" s="325"/>
    </row>
    <row r="23" spans="1:11">
      <c r="A23" s="2" t="s">
        <v>2</v>
      </c>
      <c r="B23" s="359" t="s">
        <v>2</v>
      </c>
      <c r="C23" s="325"/>
      <c r="D23" s="325"/>
      <c r="E23" s="360" t="s">
        <v>2</v>
      </c>
      <c r="F23" s="325"/>
      <c r="G23" s="325"/>
      <c r="H23" s="360" t="s">
        <v>2</v>
      </c>
      <c r="I23" s="325"/>
      <c r="J23" s="360" t="s">
        <v>2</v>
      </c>
      <c r="K23" s="325"/>
    </row>
    <row r="24" spans="1:11" ht="37.5" customHeight="1">
      <c r="A24" s="12" t="s">
        <v>116</v>
      </c>
      <c r="B24" s="349" t="s">
        <v>109</v>
      </c>
      <c r="C24" s="325"/>
      <c r="D24" s="325"/>
      <c r="E24" s="349" t="s">
        <v>110</v>
      </c>
      <c r="F24" s="325"/>
      <c r="G24" s="325"/>
      <c r="H24" s="349" t="s">
        <v>111</v>
      </c>
      <c r="I24" s="325"/>
      <c r="J24" s="349" t="s">
        <v>112</v>
      </c>
      <c r="K24" s="325"/>
    </row>
    <row r="25" spans="1:11">
      <c r="A25" s="13" t="s">
        <v>117</v>
      </c>
      <c r="B25" s="350">
        <v>4248</v>
      </c>
      <c r="C25" s="325"/>
      <c r="D25" s="325"/>
      <c r="E25" s="351">
        <v>0.14144912093766601</v>
      </c>
      <c r="F25" s="325"/>
      <c r="G25" s="325"/>
      <c r="H25" s="352">
        <v>44007538.810000002</v>
      </c>
      <c r="I25" s="325"/>
      <c r="J25" s="351">
        <v>7.0411216990156039E-2</v>
      </c>
      <c r="K25" s="325"/>
    </row>
    <row r="26" spans="1:11">
      <c r="A26" s="14" t="s">
        <v>118</v>
      </c>
      <c r="B26" s="353">
        <v>102</v>
      </c>
      <c r="C26" s="325"/>
      <c r="D26" s="325"/>
      <c r="E26" s="354">
        <v>3.39637719765583E-3</v>
      </c>
      <c r="F26" s="325"/>
      <c r="G26" s="325"/>
      <c r="H26" s="355">
        <v>3005051.77</v>
      </c>
      <c r="I26" s="325"/>
      <c r="J26" s="354">
        <v>4.808025124005395E-3</v>
      </c>
      <c r="K26" s="325"/>
    </row>
    <row r="27" spans="1:11">
      <c r="A27" s="13" t="s">
        <v>119</v>
      </c>
      <c r="B27" s="350">
        <v>25682</v>
      </c>
      <c r="C27" s="325"/>
      <c r="D27" s="325"/>
      <c r="E27" s="351">
        <v>0.85515450186467801</v>
      </c>
      <c r="F27" s="325"/>
      <c r="G27" s="325"/>
      <c r="H27" s="352">
        <v>577994910.94000006</v>
      </c>
      <c r="I27" s="325"/>
      <c r="J27" s="351">
        <v>0.92478075788583858</v>
      </c>
      <c r="K27" s="325"/>
    </row>
    <row r="28" spans="1:11">
      <c r="A28" s="15" t="s">
        <v>115</v>
      </c>
      <c r="B28" s="356">
        <v>30032</v>
      </c>
      <c r="C28" s="325"/>
      <c r="D28" s="325"/>
      <c r="E28" s="357">
        <v>1</v>
      </c>
      <c r="F28" s="325"/>
      <c r="G28" s="325"/>
      <c r="H28" s="358">
        <v>625007501.51999998</v>
      </c>
      <c r="I28" s="325"/>
      <c r="J28" s="357">
        <v>1</v>
      </c>
      <c r="K28" s="325"/>
    </row>
    <row r="29" spans="1:11">
      <c r="A29" s="2" t="s">
        <v>2</v>
      </c>
      <c r="B29" s="359" t="s">
        <v>2</v>
      </c>
      <c r="C29" s="325"/>
      <c r="D29" s="325"/>
      <c r="E29" s="360" t="s">
        <v>2</v>
      </c>
      <c r="F29" s="325"/>
      <c r="G29" s="325"/>
      <c r="H29" s="360" t="s">
        <v>2</v>
      </c>
      <c r="I29" s="325"/>
      <c r="J29" s="360" t="s">
        <v>2</v>
      </c>
      <c r="K29" s="325"/>
    </row>
    <row r="30" spans="1:11" ht="0" hidden="1" customHeight="1"/>
  </sheetData>
  <mergeCells count="94">
    <mergeCell ref="B29:D29"/>
    <mergeCell ref="E29:G29"/>
    <mergeCell ref="H29:I29"/>
    <mergeCell ref="J29:K29"/>
    <mergeCell ref="B27:D27"/>
    <mergeCell ref="E27:G27"/>
    <mergeCell ref="H27:I27"/>
    <mergeCell ref="J27:K27"/>
    <mergeCell ref="B28:D28"/>
    <mergeCell ref="E28:G28"/>
    <mergeCell ref="H28:I28"/>
    <mergeCell ref="J28:K28"/>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A15:B15"/>
    <mergeCell ref="C15:E15"/>
    <mergeCell ref="G15:H15"/>
    <mergeCell ref="I15:J15"/>
    <mergeCell ref="A16:K16"/>
    <mergeCell ref="A13:B13"/>
    <mergeCell ref="C13:E13"/>
    <mergeCell ref="G13:H13"/>
    <mergeCell ref="I13:K13"/>
    <mergeCell ref="A14:B14"/>
    <mergeCell ref="C14:E14"/>
    <mergeCell ref="G14:H14"/>
    <mergeCell ref="I14:K14"/>
    <mergeCell ref="A11:B11"/>
    <mergeCell ref="C11:E11"/>
    <mergeCell ref="G11:H11"/>
    <mergeCell ref="I11:K11"/>
    <mergeCell ref="A12:B12"/>
    <mergeCell ref="C12:E12"/>
    <mergeCell ref="G12:H12"/>
    <mergeCell ref="I12:K12"/>
    <mergeCell ref="A9:B9"/>
    <mergeCell ref="C9:E9"/>
    <mergeCell ref="G9:H9"/>
    <mergeCell ref="I9:K9"/>
    <mergeCell ref="A10:B10"/>
    <mergeCell ref="C10:E10"/>
    <mergeCell ref="G10:H10"/>
    <mergeCell ref="I10:K10"/>
    <mergeCell ref="A7:K7"/>
    <mergeCell ref="A8:B8"/>
    <mergeCell ref="C8:E8"/>
    <mergeCell ref="G8:H8"/>
    <mergeCell ref="I8:K8"/>
    <mergeCell ref="A5:B5"/>
    <mergeCell ref="C5:E5"/>
    <mergeCell ref="G5:H5"/>
    <mergeCell ref="I5:J5"/>
    <mergeCell ref="A6:B6"/>
    <mergeCell ref="C6:E6"/>
    <mergeCell ref="G6:H6"/>
    <mergeCell ref="I6:J6"/>
    <mergeCell ref="A1:C3"/>
    <mergeCell ref="D1:K1"/>
    <mergeCell ref="D2:K2"/>
    <mergeCell ref="D3:K3"/>
    <mergeCell ref="A4:B4"/>
    <mergeCell ref="C4:E4"/>
    <mergeCell ref="G4:H4"/>
    <mergeCell ref="I4:J4"/>
  </mergeCells>
  <pageMargins left="0.25" right="0.25" top="0.25" bottom="0.25" header="0.25" footer="0.25"/>
  <pageSetup orientation="portrait" horizontalDpi="300" verticalDpi="300"/>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W33"/>
  <sheetViews>
    <sheetView showGridLines="0" workbookViewId="0">
      <selection sqref="A1:B3"/>
    </sheetView>
  </sheetViews>
  <sheetFormatPr defaultRowHeight="15"/>
  <cols>
    <col min="1" max="1" width="1.7109375" customWidth="1"/>
    <col min="2" max="2" width="31.85546875" customWidth="1"/>
    <col min="3" max="3" width="9.28515625" customWidth="1"/>
    <col min="4"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25"/>
      <c r="B1" s="325"/>
      <c r="C1" s="326" t="s">
        <v>0</v>
      </c>
      <c r="D1" s="325"/>
      <c r="E1" s="325"/>
      <c r="F1" s="325"/>
      <c r="G1" s="325"/>
      <c r="H1" s="325"/>
      <c r="I1" s="325"/>
      <c r="J1" s="325"/>
      <c r="K1" s="325"/>
      <c r="L1" s="325"/>
      <c r="M1" s="325"/>
      <c r="N1" s="325"/>
      <c r="O1" s="325"/>
      <c r="P1" s="325"/>
      <c r="Q1" s="325"/>
      <c r="R1" s="325"/>
      <c r="S1" s="325"/>
      <c r="T1" s="325"/>
      <c r="U1" s="325"/>
      <c r="V1" s="325"/>
      <c r="W1" s="325"/>
    </row>
    <row r="2" spans="1:23" ht="18" customHeight="1">
      <c r="A2" s="325"/>
      <c r="B2" s="325"/>
      <c r="C2" s="326" t="s">
        <v>1</v>
      </c>
      <c r="D2" s="325"/>
      <c r="E2" s="325"/>
      <c r="F2" s="325"/>
      <c r="G2" s="325"/>
      <c r="H2" s="325"/>
      <c r="I2" s="325"/>
      <c r="J2" s="325"/>
      <c r="K2" s="325"/>
      <c r="L2" s="325"/>
      <c r="M2" s="325"/>
      <c r="N2" s="325"/>
      <c r="O2" s="325"/>
      <c r="P2" s="325"/>
      <c r="Q2" s="325"/>
      <c r="R2" s="325"/>
      <c r="S2" s="325"/>
      <c r="T2" s="325"/>
      <c r="U2" s="325"/>
      <c r="V2" s="325"/>
      <c r="W2" s="325"/>
    </row>
    <row r="3" spans="1:23" ht="18" customHeight="1">
      <c r="A3" s="325"/>
      <c r="B3" s="325"/>
      <c r="C3" s="326" t="s">
        <v>2</v>
      </c>
      <c r="D3" s="325"/>
      <c r="E3" s="325"/>
      <c r="F3" s="325"/>
      <c r="G3" s="325"/>
      <c r="H3" s="325"/>
      <c r="I3" s="325"/>
      <c r="J3" s="325"/>
      <c r="K3" s="325"/>
      <c r="L3" s="325"/>
      <c r="M3" s="325"/>
      <c r="N3" s="325"/>
      <c r="O3" s="325"/>
      <c r="P3" s="325"/>
      <c r="Q3" s="325"/>
      <c r="R3" s="325"/>
      <c r="S3" s="325"/>
      <c r="T3" s="325"/>
      <c r="U3" s="325"/>
      <c r="V3" s="325"/>
      <c r="W3" s="325"/>
    </row>
    <row r="4" spans="1:23" ht="18" customHeight="1">
      <c r="B4" s="327" t="s">
        <v>78</v>
      </c>
      <c r="C4" s="325"/>
      <c r="D4" s="325"/>
      <c r="E4" s="325"/>
      <c r="F4" s="325"/>
      <c r="G4" s="325"/>
      <c r="H4" s="325"/>
      <c r="I4" s="325"/>
      <c r="J4" s="325"/>
      <c r="K4" s="325"/>
      <c r="L4" s="325"/>
      <c r="M4" s="325"/>
      <c r="N4" s="325"/>
      <c r="O4" s="325"/>
      <c r="P4" s="325"/>
      <c r="Q4" s="325"/>
      <c r="R4" s="325"/>
      <c r="S4" s="325"/>
      <c r="T4" s="325"/>
      <c r="U4" s="325"/>
      <c r="V4" s="325"/>
      <c r="W4" s="325"/>
    </row>
    <row r="5" spans="1:23" ht="3.6" customHeight="1"/>
    <row r="6" spans="1:23">
      <c r="B6" s="517" t="s">
        <v>2</v>
      </c>
      <c r="C6" s="325"/>
      <c r="D6" s="183" t="s">
        <v>2</v>
      </c>
      <c r="E6" s="184" t="s">
        <v>2</v>
      </c>
      <c r="F6" s="184" t="s">
        <v>2</v>
      </c>
      <c r="G6" s="184" t="s">
        <v>2</v>
      </c>
      <c r="H6" s="184" t="s">
        <v>2</v>
      </c>
      <c r="I6" s="184" t="s">
        <v>2</v>
      </c>
      <c r="J6" s="184" t="s">
        <v>2</v>
      </c>
      <c r="K6" s="184" t="s">
        <v>2</v>
      </c>
      <c r="L6" s="184" t="s">
        <v>2</v>
      </c>
      <c r="M6" s="184" t="s">
        <v>2</v>
      </c>
      <c r="N6" s="184" t="s">
        <v>2</v>
      </c>
      <c r="O6" s="184" t="s">
        <v>2</v>
      </c>
      <c r="P6" s="184" t="s">
        <v>2</v>
      </c>
      <c r="Q6" s="184" t="s">
        <v>2</v>
      </c>
      <c r="R6" s="184" t="s">
        <v>2</v>
      </c>
      <c r="S6" s="184" t="s">
        <v>2</v>
      </c>
      <c r="T6" s="184" t="s">
        <v>2</v>
      </c>
      <c r="U6" s="184" t="s">
        <v>2</v>
      </c>
      <c r="V6" s="184" t="s">
        <v>2</v>
      </c>
    </row>
    <row r="7" spans="1:23">
      <c r="B7" s="639" t="s">
        <v>2</v>
      </c>
      <c r="C7" s="325"/>
      <c r="D7" s="228" t="s">
        <v>2</v>
      </c>
      <c r="E7" s="650" t="s">
        <v>621</v>
      </c>
      <c r="F7" s="529"/>
      <c r="G7" s="529"/>
      <c r="H7" s="530"/>
      <c r="I7" s="514" t="s">
        <v>576</v>
      </c>
      <c r="J7" s="367"/>
      <c r="K7" s="367"/>
      <c r="L7" s="367"/>
      <c r="M7" s="367"/>
      <c r="N7" s="368"/>
      <c r="O7" s="514" t="s">
        <v>108</v>
      </c>
      <c r="P7" s="367"/>
      <c r="Q7" s="367"/>
      <c r="R7" s="368"/>
      <c r="S7" s="514" t="s">
        <v>577</v>
      </c>
      <c r="T7" s="367"/>
      <c r="U7" s="367"/>
      <c r="V7" s="368"/>
    </row>
    <row r="8" spans="1:23">
      <c r="D8" s="228" t="s">
        <v>2</v>
      </c>
      <c r="E8" s="641" t="s">
        <v>2</v>
      </c>
      <c r="F8" s="325"/>
      <c r="G8" s="325"/>
      <c r="H8" s="335"/>
      <c r="I8" s="514" t="s">
        <v>578</v>
      </c>
      <c r="J8" s="368"/>
      <c r="K8" s="514" t="s">
        <v>579</v>
      </c>
      <c r="L8" s="368"/>
      <c r="M8" s="514" t="s">
        <v>580</v>
      </c>
      <c r="N8" s="368"/>
      <c r="O8" s="514" t="s">
        <v>581</v>
      </c>
      <c r="P8" s="368"/>
      <c r="Q8" s="514" t="s">
        <v>582</v>
      </c>
      <c r="R8" s="368"/>
      <c r="S8" s="514" t="s">
        <v>583</v>
      </c>
      <c r="T8" s="368"/>
      <c r="U8" s="514" t="s">
        <v>584</v>
      </c>
      <c r="V8" s="368"/>
    </row>
    <row r="9" spans="1:23" ht="60">
      <c r="B9" s="374" t="s">
        <v>865</v>
      </c>
      <c r="C9" s="367"/>
      <c r="D9" s="368"/>
      <c r="E9" s="38" t="s">
        <v>586</v>
      </c>
      <c r="F9" s="38" t="s">
        <v>110</v>
      </c>
      <c r="G9" s="38" t="s">
        <v>111</v>
      </c>
      <c r="H9" s="38" t="s">
        <v>598</v>
      </c>
      <c r="I9" s="185" t="s">
        <v>586</v>
      </c>
      <c r="J9" s="185" t="s">
        <v>111</v>
      </c>
      <c r="K9" s="185" t="s">
        <v>586</v>
      </c>
      <c r="L9" s="185" t="s">
        <v>111</v>
      </c>
      <c r="M9" s="185" t="s">
        <v>586</v>
      </c>
      <c r="N9" s="185" t="s">
        <v>111</v>
      </c>
      <c r="O9" s="185" t="s">
        <v>586</v>
      </c>
      <c r="P9" s="185" t="s">
        <v>111</v>
      </c>
      <c r="Q9" s="185" t="s">
        <v>586</v>
      </c>
      <c r="R9" s="185" t="s">
        <v>111</v>
      </c>
      <c r="S9" s="185" t="s">
        <v>586</v>
      </c>
      <c r="T9" s="185" t="s">
        <v>111</v>
      </c>
      <c r="U9" s="185" t="s">
        <v>586</v>
      </c>
      <c r="V9" s="185" t="s">
        <v>111</v>
      </c>
    </row>
    <row r="10" spans="1:23">
      <c r="B10" s="616" t="s">
        <v>866</v>
      </c>
      <c r="C10" s="325"/>
      <c r="D10" s="238" t="s">
        <v>2</v>
      </c>
      <c r="E10" s="203">
        <v>1625</v>
      </c>
      <c r="F10" s="41">
        <v>5.26383984969713E-2</v>
      </c>
      <c r="G10" s="42">
        <v>23117720.34</v>
      </c>
      <c r="H10" s="41">
        <v>3.6889644469279802E-2</v>
      </c>
      <c r="I10" s="205">
        <v>653</v>
      </c>
      <c r="J10" s="206">
        <v>5214796.68</v>
      </c>
      <c r="K10" s="205">
        <v>972</v>
      </c>
      <c r="L10" s="206">
        <v>17902923.66</v>
      </c>
      <c r="M10" s="205">
        <v>0</v>
      </c>
      <c r="N10" s="206">
        <v>0</v>
      </c>
      <c r="O10" s="229">
        <v>20</v>
      </c>
      <c r="P10" s="230">
        <v>597974.86</v>
      </c>
      <c r="Q10" s="229">
        <v>1605</v>
      </c>
      <c r="R10" s="230">
        <v>22519745.48</v>
      </c>
      <c r="S10" s="229">
        <v>1604</v>
      </c>
      <c r="T10" s="230">
        <v>22698609.23</v>
      </c>
      <c r="U10" s="229">
        <v>21</v>
      </c>
      <c r="V10" s="230">
        <v>419111.11</v>
      </c>
    </row>
    <row r="11" spans="1:23">
      <c r="B11" s="617" t="s">
        <v>867</v>
      </c>
      <c r="C11" s="325"/>
      <c r="D11" s="239" t="s">
        <v>2</v>
      </c>
      <c r="E11" s="207">
        <v>3322</v>
      </c>
      <c r="F11" s="210">
        <v>0.107609082958116</v>
      </c>
      <c r="G11" s="209">
        <v>57266126.939999998</v>
      </c>
      <c r="H11" s="210">
        <v>9.1381288114900802E-2</v>
      </c>
      <c r="I11" s="211">
        <v>481</v>
      </c>
      <c r="J11" s="212">
        <v>5798636.7699999996</v>
      </c>
      <c r="K11" s="211">
        <v>2834</v>
      </c>
      <c r="L11" s="212">
        <v>51268689.880000003</v>
      </c>
      <c r="M11" s="211">
        <v>7</v>
      </c>
      <c r="N11" s="212">
        <v>198800.29</v>
      </c>
      <c r="O11" s="231">
        <v>336</v>
      </c>
      <c r="P11" s="209">
        <v>7310271.9000000004</v>
      </c>
      <c r="Q11" s="231">
        <v>2986</v>
      </c>
      <c r="R11" s="209">
        <v>49955855.039999999</v>
      </c>
      <c r="S11" s="231">
        <v>3309</v>
      </c>
      <c r="T11" s="209">
        <v>56987481.68</v>
      </c>
      <c r="U11" s="231">
        <v>13</v>
      </c>
      <c r="V11" s="209">
        <v>278645.26</v>
      </c>
    </row>
    <row r="12" spans="1:23">
      <c r="B12" s="616" t="s">
        <v>868</v>
      </c>
      <c r="C12" s="325"/>
      <c r="D12" s="238" t="s">
        <v>2</v>
      </c>
      <c r="E12" s="203">
        <v>2852</v>
      </c>
      <c r="F12" s="41">
        <v>9.2384438469761299E-2</v>
      </c>
      <c r="G12" s="42">
        <v>47748762.990000002</v>
      </c>
      <c r="H12" s="41">
        <v>7.6194143048838495E-2</v>
      </c>
      <c r="I12" s="205">
        <v>322</v>
      </c>
      <c r="J12" s="206">
        <v>3282107.66</v>
      </c>
      <c r="K12" s="205">
        <v>2527</v>
      </c>
      <c r="L12" s="206">
        <v>44377167.020000003</v>
      </c>
      <c r="M12" s="205">
        <v>3</v>
      </c>
      <c r="N12" s="206">
        <v>89488.31</v>
      </c>
      <c r="O12" s="229">
        <v>585</v>
      </c>
      <c r="P12" s="230">
        <v>11281110.18</v>
      </c>
      <c r="Q12" s="229">
        <v>2267</v>
      </c>
      <c r="R12" s="230">
        <v>36467652.810000002</v>
      </c>
      <c r="S12" s="229">
        <v>2843</v>
      </c>
      <c r="T12" s="230">
        <v>47585241.68</v>
      </c>
      <c r="U12" s="229">
        <v>9</v>
      </c>
      <c r="V12" s="230">
        <v>163521.31</v>
      </c>
    </row>
    <row r="13" spans="1:23">
      <c r="B13" s="617" t="s">
        <v>869</v>
      </c>
      <c r="C13" s="325"/>
      <c r="D13" s="239" t="s">
        <v>2</v>
      </c>
      <c r="E13" s="207">
        <v>3261</v>
      </c>
      <c r="F13" s="210">
        <v>0.105633118460691</v>
      </c>
      <c r="G13" s="209">
        <v>55605861.93</v>
      </c>
      <c r="H13" s="210">
        <v>8.8731953100768299E-2</v>
      </c>
      <c r="I13" s="211">
        <v>295</v>
      </c>
      <c r="J13" s="212">
        <v>3126621.65</v>
      </c>
      <c r="K13" s="211">
        <v>2962</v>
      </c>
      <c r="L13" s="212">
        <v>52366628.020000003</v>
      </c>
      <c r="M13" s="211">
        <v>4</v>
      </c>
      <c r="N13" s="212">
        <v>112612.26</v>
      </c>
      <c r="O13" s="231">
        <v>1087</v>
      </c>
      <c r="P13" s="209">
        <v>19669812.149999999</v>
      </c>
      <c r="Q13" s="231">
        <v>2174</v>
      </c>
      <c r="R13" s="209">
        <v>35936049.780000001</v>
      </c>
      <c r="S13" s="231">
        <v>3247</v>
      </c>
      <c r="T13" s="209">
        <v>55187267.270000003</v>
      </c>
      <c r="U13" s="231">
        <v>14</v>
      </c>
      <c r="V13" s="209">
        <v>418594.66</v>
      </c>
    </row>
    <row r="14" spans="1:23">
      <c r="B14" s="616" t="s">
        <v>870</v>
      </c>
      <c r="C14" s="325"/>
      <c r="D14" s="238" t="s">
        <v>2</v>
      </c>
      <c r="E14" s="203">
        <v>3305</v>
      </c>
      <c r="F14" s="41">
        <v>0.107058404327686</v>
      </c>
      <c r="G14" s="42">
        <v>59381763.07</v>
      </c>
      <c r="H14" s="41">
        <v>9.4757272576786705E-2</v>
      </c>
      <c r="I14" s="205">
        <v>253</v>
      </c>
      <c r="J14" s="206">
        <v>2550526.14</v>
      </c>
      <c r="K14" s="205">
        <v>3047</v>
      </c>
      <c r="L14" s="206">
        <v>56666968.979999997</v>
      </c>
      <c r="M14" s="205">
        <v>5</v>
      </c>
      <c r="N14" s="206">
        <v>164267.95000000001</v>
      </c>
      <c r="O14" s="229">
        <v>1514</v>
      </c>
      <c r="P14" s="230">
        <v>28196791.25</v>
      </c>
      <c r="Q14" s="229">
        <v>1791</v>
      </c>
      <c r="R14" s="230">
        <v>31184971.82</v>
      </c>
      <c r="S14" s="229">
        <v>3295</v>
      </c>
      <c r="T14" s="230">
        <v>59084473.850000001</v>
      </c>
      <c r="U14" s="229">
        <v>10</v>
      </c>
      <c r="V14" s="230">
        <v>297289.21999999997</v>
      </c>
    </row>
    <row r="15" spans="1:23">
      <c r="B15" s="617" t="s">
        <v>871</v>
      </c>
      <c r="C15" s="325"/>
      <c r="D15" s="239" t="s">
        <v>2</v>
      </c>
      <c r="E15" s="207">
        <v>3261</v>
      </c>
      <c r="F15" s="210">
        <v>0.105633118460691</v>
      </c>
      <c r="G15" s="209">
        <v>61843761.280000001</v>
      </c>
      <c r="H15" s="210">
        <v>9.8685957469377805E-2</v>
      </c>
      <c r="I15" s="211">
        <v>279</v>
      </c>
      <c r="J15" s="212">
        <v>2772846.76</v>
      </c>
      <c r="K15" s="211">
        <v>2977</v>
      </c>
      <c r="L15" s="212">
        <v>58942735.759999998</v>
      </c>
      <c r="M15" s="211">
        <v>5</v>
      </c>
      <c r="N15" s="212">
        <v>128178.76</v>
      </c>
      <c r="O15" s="231">
        <v>1721</v>
      </c>
      <c r="P15" s="209">
        <v>33998455.479999997</v>
      </c>
      <c r="Q15" s="231">
        <v>1540</v>
      </c>
      <c r="R15" s="209">
        <v>27845305.800000001</v>
      </c>
      <c r="S15" s="231">
        <v>3239</v>
      </c>
      <c r="T15" s="209">
        <v>61195703.68</v>
      </c>
      <c r="U15" s="231">
        <v>22</v>
      </c>
      <c r="V15" s="209">
        <v>648057.59999999998</v>
      </c>
    </row>
    <row r="16" spans="1:23">
      <c r="B16" s="616" t="s">
        <v>872</v>
      </c>
      <c r="C16" s="325"/>
      <c r="D16" s="238" t="s">
        <v>2</v>
      </c>
      <c r="E16" s="203">
        <v>2694</v>
      </c>
      <c r="F16" s="41">
        <v>8.7266366492825001E-2</v>
      </c>
      <c r="G16" s="42">
        <v>53660917.609999999</v>
      </c>
      <c r="H16" s="41">
        <v>8.5628346714752807E-2</v>
      </c>
      <c r="I16" s="205">
        <v>218</v>
      </c>
      <c r="J16" s="206">
        <v>2196588.13</v>
      </c>
      <c r="K16" s="205">
        <v>2464</v>
      </c>
      <c r="L16" s="206">
        <v>51172010.729999997</v>
      </c>
      <c r="M16" s="205">
        <v>12</v>
      </c>
      <c r="N16" s="206">
        <v>292318.75</v>
      </c>
      <c r="O16" s="229">
        <v>1618</v>
      </c>
      <c r="P16" s="230">
        <v>33401398.289999999</v>
      </c>
      <c r="Q16" s="229">
        <v>1076</v>
      </c>
      <c r="R16" s="230">
        <v>20259519.32</v>
      </c>
      <c r="S16" s="229">
        <v>2673</v>
      </c>
      <c r="T16" s="230">
        <v>53162722.57</v>
      </c>
      <c r="U16" s="229">
        <v>21</v>
      </c>
      <c r="V16" s="230">
        <v>498195.04</v>
      </c>
    </row>
    <row r="17" spans="2:22">
      <c r="B17" s="617" t="s">
        <v>873</v>
      </c>
      <c r="C17" s="325"/>
      <c r="D17" s="239" t="s">
        <v>2</v>
      </c>
      <c r="E17" s="207">
        <v>2121</v>
      </c>
      <c r="F17" s="210">
        <v>6.8705257361277597E-2</v>
      </c>
      <c r="G17" s="209">
        <v>43361903.020000003</v>
      </c>
      <c r="H17" s="210">
        <v>6.9193898117689098E-2</v>
      </c>
      <c r="I17" s="211">
        <v>177</v>
      </c>
      <c r="J17" s="212">
        <v>1719605.07</v>
      </c>
      <c r="K17" s="211">
        <v>1939</v>
      </c>
      <c r="L17" s="212">
        <v>41513340.189999998</v>
      </c>
      <c r="M17" s="211">
        <v>5</v>
      </c>
      <c r="N17" s="212">
        <v>128957.75999999999</v>
      </c>
      <c r="O17" s="231">
        <v>1413</v>
      </c>
      <c r="P17" s="209">
        <v>30141492.91</v>
      </c>
      <c r="Q17" s="231">
        <v>708</v>
      </c>
      <c r="R17" s="209">
        <v>13220410.109999999</v>
      </c>
      <c r="S17" s="231">
        <v>2109</v>
      </c>
      <c r="T17" s="209">
        <v>43007392.399999999</v>
      </c>
      <c r="U17" s="231">
        <v>12</v>
      </c>
      <c r="V17" s="209">
        <v>354510.62</v>
      </c>
    </row>
    <row r="18" spans="2:22">
      <c r="B18" s="616" t="s">
        <v>874</v>
      </c>
      <c r="C18" s="325"/>
      <c r="D18" s="238" t="s">
        <v>2</v>
      </c>
      <c r="E18" s="203">
        <v>1664</v>
      </c>
      <c r="F18" s="41">
        <v>5.3901720060898599E-2</v>
      </c>
      <c r="G18" s="42">
        <v>36326546.520000003</v>
      </c>
      <c r="H18" s="41">
        <v>5.7967367292736799E-2</v>
      </c>
      <c r="I18" s="205">
        <v>164</v>
      </c>
      <c r="J18" s="206">
        <v>1660331.57</v>
      </c>
      <c r="K18" s="205">
        <v>1494</v>
      </c>
      <c r="L18" s="206">
        <v>34510161.420000002</v>
      </c>
      <c r="M18" s="205">
        <v>6</v>
      </c>
      <c r="N18" s="206">
        <v>156053.53</v>
      </c>
      <c r="O18" s="229">
        <v>1130</v>
      </c>
      <c r="P18" s="230">
        <v>25825763.559999999</v>
      </c>
      <c r="Q18" s="229">
        <v>534</v>
      </c>
      <c r="R18" s="230">
        <v>10500782.960000001</v>
      </c>
      <c r="S18" s="229">
        <v>1645</v>
      </c>
      <c r="T18" s="230">
        <v>35897736.710000001</v>
      </c>
      <c r="U18" s="229">
        <v>19</v>
      </c>
      <c r="V18" s="230">
        <v>428809.81</v>
      </c>
    </row>
    <row r="19" spans="2:22">
      <c r="B19" s="617" t="s">
        <v>875</v>
      </c>
      <c r="C19" s="325"/>
      <c r="D19" s="239" t="s">
        <v>2</v>
      </c>
      <c r="E19" s="207">
        <v>1288</v>
      </c>
      <c r="F19" s="210">
        <v>4.1722004470214798E-2</v>
      </c>
      <c r="G19" s="209">
        <v>29439241.09</v>
      </c>
      <c r="H19" s="210">
        <v>4.69770860311182E-2</v>
      </c>
      <c r="I19" s="211">
        <v>152</v>
      </c>
      <c r="J19" s="212">
        <v>1477041.34</v>
      </c>
      <c r="K19" s="211">
        <v>1130</v>
      </c>
      <c r="L19" s="212">
        <v>27787804.34</v>
      </c>
      <c r="M19" s="211">
        <v>6</v>
      </c>
      <c r="N19" s="212">
        <v>174395.41</v>
      </c>
      <c r="O19" s="231">
        <v>832</v>
      </c>
      <c r="P19" s="209">
        <v>20225065.329999998</v>
      </c>
      <c r="Q19" s="231">
        <v>456</v>
      </c>
      <c r="R19" s="209">
        <v>9214175.7599999998</v>
      </c>
      <c r="S19" s="231">
        <v>1271</v>
      </c>
      <c r="T19" s="209">
        <v>28861786.82</v>
      </c>
      <c r="U19" s="231">
        <v>17</v>
      </c>
      <c r="V19" s="209">
        <v>577454.27</v>
      </c>
    </row>
    <row r="20" spans="2:22">
      <c r="B20" s="616" t="s">
        <v>876</v>
      </c>
      <c r="C20" s="325"/>
      <c r="D20" s="238" t="s">
        <v>2</v>
      </c>
      <c r="E20" s="203">
        <v>1095</v>
      </c>
      <c r="F20" s="41">
        <v>3.5470182371805298E-2</v>
      </c>
      <c r="G20" s="42">
        <v>27086917.829999998</v>
      </c>
      <c r="H20" s="41">
        <v>4.32234127682719E-2</v>
      </c>
      <c r="I20" s="205">
        <v>172</v>
      </c>
      <c r="J20" s="206">
        <v>1669689.96</v>
      </c>
      <c r="K20" s="205">
        <v>913</v>
      </c>
      <c r="L20" s="206">
        <v>25090178.699999999</v>
      </c>
      <c r="M20" s="205">
        <v>10</v>
      </c>
      <c r="N20" s="206">
        <v>327049.17</v>
      </c>
      <c r="O20" s="229">
        <v>671</v>
      </c>
      <c r="P20" s="230">
        <v>18006150.379999999</v>
      </c>
      <c r="Q20" s="229">
        <v>424</v>
      </c>
      <c r="R20" s="230">
        <v>9080767.4499999993</v>
      </c>
      <c r="S20" s="229">
        <v>1070</v>
      </c>
      <c r="T20" s="230">
        <v>26125008.260000002</v>
      </c>
      <c r="U20" s="229">
        <v>25</v>
      </c>
      <c r="V20" s="230">
        <v>961909.57</v>
      </c>
    </row>
    <row r="21" spans="2:22">
      <c r="B21" s="617" t="s">
        <v>877</v>
      </c>
      <c r="C21" s="325"/>
      <c r="D21" s="239" t="s">
        <v>2</v>
      </c>
      <c r="E21" s="207">
        <v>742</v>
      </c>
      <c r="F21" s="210">
        <v>2.40355025752324E-2</v>
      </c>
      <c r="G21" s="209">
        <v>18562329.440000001</v>
      </c>
      <c r="H21" s="210">
        <v>2.9620469643731499E-2</v>
      </c>
      <c r="I21" s="211">
        <v>133</v>
      </c>
      <c r="J21" s="212">
        <v>1220788.1100000001</v>
      </c>
      <c r="K21" s="211">
        <v>601</v>
      </c>
      <c r="L21" s="212">
        <v>17142976.210000001</v>
      </c>
      <c r="M21" s="211">
        <v>8</v>
      </c>
      <c r="N21" s="212">
        <v>198565.12</v>
      </c>
      <c r="O21" s="231">
        <v>438</v>
      </c>
      <c r="P21" s="209">
        <v>12238612.939999999</v>
      </c>
      <c r="Q21" s="231">
        <v>304</v>
      </c>
      <c r="R21" s="209">
        <v>6323716.5</v>
      </c>
      <c r="S21" s="231">
        <v>720</v>
      </c>
      <c r="T21" s="209">
        <v>17877366.989999998</v>
      </c>
      <c r="U21" s="231">
        <v>22</v>
      </c>
      <c r="V21" s="209">
        <v>684962.45</v>
      </c>
    </row>
    <row r="22" spans="2:22">
      <c r="B22" s="616" t="s">
        <v>878</v>
      </c>
      <c r="C22" s="325"/>
      <c r="D22" s="238" t="s">
        <v>2</v>
      </c>
      <c r="E22" s="203">
        <v>573</v>
      </c>
      <c r="F22" s="41">
        <v>1.8561109131547401E-2</v>
      </c>
      <c r="G22" s="42">
        <v>13257803.09</v>
      </c>
      <c r="H22" s="41">
        <v>2.1155876757778001E-2</v>
      </c>
      <c r="I22" s="205">
        <v>127</v>
      </c>
      <c r="J22" s="206">
        <v>1005624.49</v>
      </c>
      <c r="K22" s="205">
        <v>440</v>
      </c>
      <c r="L22" s="206">
        <v>12083155.23</v>
      </c>
      <c r="M22" s="205">
        <v>6</v>
      </c>
      <c r="N22" s="206">
        <v>169023.37</v>
      </c>
      <c r="O22" s="229">
        <v>351</v>
      </c>
      <c r="P22" s="230">
        <v>9605247.8800000008</v>
      </c>
      <c r="Q22" s="229">
        <v>222</v>
      </c>
      <c r="R22" s="230">
        <v>3652555.21</v>
      </c>
      <c r="S22" s="229">
        <v>558</v>
      </c>
      <c r="T22" s="230">
        <v>12661480.85</v>
      </c>
      <c r="U22" s="229">
        <v>15</v>
      </c>
      <c r="V22" s="230">
        <v>596322.24</v>
      </c>
    </row>
    <row r="23" spans="2:22">
      <c r="B23" s="617" t="s">
        <v>879</v>
      </c>
      <c r="C23" s="325"/>
      <c r="D23" s="239" t="s">
        <v>2</v>
      </c>
      <c r="E23" s="207">
        <v>410</v>
      </c>
      <c r="F23" s="210">
        <v>1.32810728515435E-2</v>
      </c>
      <c r="G23" s="209">
        <v>10127847.310000001</v>
      </c>
      <c r="H23" s="210">
        <v>1.6161311799355899E-2</v>
      </c>
      <c r="I23" s="211">
        <v>103</v>
      </c>
      <c r="J23" s="212">
        <v>882910.91</v>
      </c>
      <c r="K23" s="211">
        <v>304</v>
      </c>
      <c r="L23" s="212">
        <v>9157982.5199999996</v>
      </c>
      <c r="M23" s="211">
        <v>3</v>
      </c>
      <c r="N23" s="212">
        <v>86953.88</v>
      </c>
      <c r="O23" s="231">
        <v>239</v>
      </c>
      <c r="P23" s="209">
        <v>7112391.4000000004</v>
      </c>
      <c r="Q23" s="231">
        <v>171</v>
      </c>
      <c r="R23" s="209">
        <v>3015455.91</v>
      </c>
      <c r="S23" s="231">
        <v>404</v>
      </c>
      <c r="T23" s="209">
        <v>9892295.7899999991</v>
      </c>
      <c r="U23" s="231">
        <v>6</v>
      </c>
      <c r="V23" s="209">
        <v>235551.52</v>
      </c>
    </row>
    <row r="24" spans="2:22">
      <c r="B24" s="616" t="s">
        <v>880</v>
      </c>
      <c r="C24" s="325"/>
      <c r="D24" s="238" t="s">
        <v>2</v>
      </c>
      <c r="E24" s="203">
        <v>320</v>
      </c>
      <c r="F24" s="41">
        <v>1.03657153963267E-2</v>
      </c>
      <c r="G24" s="42">
        <v>8420126.8100000005</v>
      </c>
      <c r="H24" s="41">
        <v>1.34362506267411E-2</v>
      </c>
      <c r="I24" s="205">
        <v>80</v>
      </c>
      <c r="J24" s="206">
        <v>704852.16</v>
      </c>
      <c r="K24" s="205">
        <v>237</v>
      </c>
      <c r="L24" s="206">
        <v>7640850.6100000003</v>
      </c>
      <c r="M24" s="205">
        <v>3</v>
      </c>
      <c r="N24" s="206">
        <v>74424.039999999994</v>
      </c>
      <c r="O24" s="229">
        <v>180</v>
      </c>
      <c r="P24" s="230">
        <v>5327528.33</v>
      </c>
      <c r="Q24" s="229">
        <v>140</v>
      </c>
      <c r="R24" s="230">
        <v>3092598.48</v>
      </c>
      <c r="S24" s="229">
        <v>311</v>
      </c>
      <c r="T24" s="230">
        <v>8094453.6399999997</v>
      </c>
      <c r="U24" s="229">
        <v>9</v>
      </c>
      <c r="V24" s="230">
        <v>325673.17</v>
      </c>
    </row>
    <row r="25" spans="2:22">
      <c r="B25" s="617" t="s">
        <v>881</v>
      </c>
      <c r="C25" s="325"/>
      <c r="D25" s="239" t="s">
        <v>2</v>
      </c>
      <c r="E25" s="207">
        <v>329</v>
      </c>
      <c r="F25" s="210">
        <v>1.06572511418483E-2</v>
      </c>
      <c r="G25" s="209">
        <v>9009800.1999999993</v>
      </c>
      <c r="H25" s="210">
        <v>1.43772102624737E-2</v>
      </c>
      <c r="I25" s="211">
        <v>93</v>
      </c>
      <c r="J25" s="212">
        <v>747501.93</v>
      </c>
      <c r="K25" s="211">
        <v>231</v>
      </c>
      <c r="L25" s="212">
        <v>8115962.0499999998</v>
      </c>
      <c r="M25" s="211">
        <v>5</v>
      </c>
      <c r="N25" s="212">
        <v>146336.22</v>
      </c>
      <c r="O25" s="231">
        <v>177</v>
      </c>
      <c r="P25" s="209">
        <v>5922157.5499999998</v>
      </c>
      <c r="Q25" s="231">
        <v>152</v>
      </c>
      <c r="R25" s="209">
        <v>3087642.65</v>
      </c>
      <c r="S25" s="231">
        <v>312</v>
      </c>
      <c r="T25" s="209">
        <v>8420644.6600000001</v>
      </c>
      <c r="U25" s="231">
        <v>17</v>
      </c>
      <c r="V25" s="209">
        <v>589155.54</v>
      </c>
    </row>
    <row r="26" spans="2:22">
      <c r="B26" s="616" t="s">
        <v>882</v>
      </c>
      <c r="C26" s="325"/>
      <c r="D26" s="238" t="s">
        <v>2</v>
      </c>
      <c r="E26" s="203">
        <v>2009</v>
      </c>
      <c r="F26" s="41">
        <v>6.5077256972563294E-2</v>
      </c>
      <c r="G26" s="42">
        <v>72454924.590000004</v>
      </c>
      <c r="H26" s="41">
        <v>0.115618511205399</v>
      </c>
      <c r="I26" s="205">
        <v>693</v>
      </c>
      <c r="J26" s="206">
        <v>8118614.1699999999</v>
      </c>
      <c r="K26" s="205">
        <v>1288</v>
      </c>
      <c r="L26" s="206">
        <v>63485186.240000002</v>
      </c>
      <c r="M26" s="205">
        <v>28</v>
      </c>
      <c r="N26" s="206">
        <v>851124.18</v>
      </c>
      <c r="O26" s="229">
        <v>1031</v>
      </c>
      <c r="P26" s="230">
        <v>45390278.119999997</v>
      </c>
      <c r="Q26" s="229">
        <v>978</v>
      </c>
      <c r="R26" s="230">
        <v>27064646.469999999</v>
      </c>
      <c r="S26" s="229">
        <v>1917</v>
      </c>
      <c r="T26" s="230">
        <v>69696601.939999998</v>
      </c>
      <c r="U26" s="229">
        <v>92</v>
      </c>
      <c r="V26" s="230">
        <v>2758322.65</v>
      </c>
    </row>
    <row r="27" spans="2:22">
      <c r="B27" s="621" t="s">
        <v>115</v>
      </c>
      <c r="C27" s="367"/>
      <c r="D27" s="240" t="s">
        <v>2</v>
      </c>
      <c r="E27" s="214">
        <v>30871</v>
      </c>
      <c r="F27" s="215">
        <v>1</v>
      </c>
      <c r="G27" s="216">
        <v>626672354.05999994</v>
      </c>
      <c r="H27" s="215">
        <v>1</v>
      </c>
      <c r="I27" s="217">
        <v>4395</v>
      </c>
      <c r="J27" s="218">
        <v>44149083.5</v>
      </c>
      <c r="K27" s="217">
        <v>26360</v>
      </c>
      <c r="L27" s="218">
        <v>579224721.55999994</v>
      </c>
      <c r="M27" s="217">
        <v>116</v>
      </c>
      <c r="N27" s="218">
        <v>3298549</v>
      </c>
      <c r="O27" s="232">
        <v>13343</v>
      </c>
      <c r="P27" s="233">
        <v>314250502.50999999</v>
      </c>
      <c r="Q27" s="232">
        <v>17528</v>
      </c>
      <c r="R27" s="233">
        <v>312421851.55000001</v>
      </c>
      <c r="S27" s="232">
        <v>30527</v>
      </c>
      <c r="T27" s="233">
        <v>616436268.01999998</v>
      </c>
      <c r="U27" s="232">
        <v>344</v>
      </c>
      <c r="V27" s="233">
        <v>10236086.039999999</v>
      </c>
    </row>
    <row r="28" spans="2:22">
      <c r="B28" s="517" t="s">
        <v>2</v>
      </c>
      <c r="C28" s="325"/>
      <c r="D28" s="183" t="s">
        <v>2</v>
      </c>
      <c r="E28" s="184" t="s">
        <v>2</v>
      </c>
      <c r="F28" s="184" t="s">
        <v>2</v>
      </c>
      <c r="G28" s="184" t="s">
        <v>2</v>
      </c>
      <c r="H28" s="184" t="s">
        <v>2</v>
      </c>
      <c r="I28" s="184" t="s">
        <v>2</v>
      </c>
      <c r="J28" s="184" t="s">
        <v>2</v>
      </c>
      <c r="K28" s="184" t="s">
        <v>2</v>
      </c>
      <c r="L28" s="184" t="s">
        <v>2</v>
      </c>
      <c r="M28" s="184" t="s">
        <v>2</v>
      </c>
      <c r="N28" s="184" t="s">
        <v>2</v>
      </c>
      <c r="O28" s="184" t="s">
        <v>2</v>
      </c>
      <c r="P28" s="184" t="s">
        <v>2</v>
      </c>
      <c r="Q28" s="184" t="s">
        <v>2</v>
      </c>
      <c r="R28" s="184" t="s">
        <v>2</v>
      </c>
      <c r="S28" s="184" t="s">
        <v>2</v>
      </c>
      <c r="T28" s="184" t="s">
        <v>2</v>
      </c>
      <c r="U28" s="184" t="s">
        <v>2</v>
      </c>
      <c r="V28" s="184" t="s">
        <v>2</v>
      </c>
    </row>
    <row r="29" spans="2:22">
      <c r="B29" s="366" t="s">
        <v>641</v>
      </c>
      <c r="C29" s="367"/>
      <c r="D29" s="368"/>
      <c r="E29" s="236" t="s">
        <v>2</v>
      </c>
      <c r="F29" s="184" t="s">
        <v>2</v>
      </c>
      <c r="G29" s="184" t="s">
        <v>2</v>
      </c>
      <c r="H29" s="184" t="s">
        <v>2</v>
      </c>
      <c r="I29" s="184" t="s">
        <v>2</v>
      </c>
      <c r="J29" s="184" t="s">
        <v>2</v>
      </c>
      <c r="K29" s="184" t="s">
        <v>2</v>
      </c>
      <c r="L29" s="184" t="s">
        <v>2</v>
      </c>
      <c r="M29" s="184" t="s">
        <v>2</v>
      </c>
      <c r="N29" s="184" t="s">
        <v>2</v>
      </c>
      <c r="O29" s="184" t="s">
        <v>2</v>
      </c>
      <c r="P29" s="184" t="s">
        <v>2</v>
      </c>
      <c r="Q29" s="184" t="s">
        <v>2</v>
      </c>
      <c r="R29" s="184" t="s">
        <v>2</v>
      </c>
      <c r="S29" s="184" t="s">
        <v>2</v>
      </c>
      <c r="T29" s="184" t="s">
        <v>2</v>
      </c>
      <c r="U29" s="184" t="s">
        <v>2</v>
      </c>
      <c r="V29" s="184" t="s">
        <v>2</v>
      </c>
    </row>
    <row r="30" spans="2:22">
      <c r="B30" s="370" t="s">
        <v>883</v>
      </c>
      <c r="C30" s="367"/>
      <c r="D30" s="368"/>
      <c r="E30" s="146">
        <v>0</v>
      </c>
      <c r="F30" s="184" t="s">
        <v>2</v>
      </c>
      <c r="G30" s="184" t="s">
        <v>2</v>
      </c>
      <c r="H30" s="184" t="s">
        <v>2</v>
      </c>
      <c r="I30" s="184" t="s">
        <v>2</v>
      </c>
      <c r="J30" s="184" t="s">
        <v>2</v>
      </c>
      <c r="K30" s="184" t="s">
        <v>2</v>
      </c>
      <c r="L30" s="184" t="s">
        <v>2</v>
      </c>
      <c r="M30" s="184" t="s">
        <v>2</v>
      </c>
      <c r="N30" s="184" t="s">
        <v>2</v>
      </c>
      <c r="O30" s="184" t="s">
        <v>2</v>
      </c>
      <c r="P30" s="184" t="s">
        <v>2</v>
      </c>
      <c r="Q30" s="184" t="s">
        <v>2</v>
      </c>
      <c r="R30" s="184" t="s">
        <v>2</v>
      </c>
      <c r="S30" s="184" t="s">
        <v>2</v>
      </c>
      <c r="T30" s="184" t="s">
        <v>2</v>
      </c>
      <c r="U30" s="184" t="s">
        <v>2</v>
      </c>
      <c r="V30" s="184" t="s">
        <v>2</v>
      </c>
    </row>
    <row r="31" spans="2:22">
      <c r="B31" s="371" t="s">
        <v>884</v>
      </c>
      <c r="C31" s="367"/>
      <c r="D31" s="368"/>
      <c r="E31" s="53">
        <v>185000</v>
      </c>
      <c r="F31" s="184" t="s">
        <v>2</v>
      </c>
      <c r="G31" s="184" t="s">
        <v>2</v>
      </c>
      <c r="H31" s="184" t="s">
        <v>2</v>
      </c>
      <c r="I31" s="184" t="s">
        <v>2</v>
      </c>
      <c r="J31" s="184" t="s">
        <v>2</v>
      </c>
      <c r="K31" s="184" t="s">
        <v>2</v>
      </c>
      <c r="L31" s="184" t="s">
        <v>2</v>
      </c>
      <c r="M31" s="184" t="s">
        <v>2</v>
      </c>
      <c r="N31" s="184" t="s">
        <v>2</v>
      </c>
      <c r="O31" s="184" t="s">
        <v>2</v>
      </c>
      <c r="P31" s="184" t="s">
        <v>2</v>
      </c>
      <c r="Q31" s="184" t="s">
        <v>2</v>
      </c>
      <c r="R31" s="184" t="s">
        <v>2</v>
      </c>
      <c r="S31" s="184" t="s">
        <v>2</v>
      </c>
      <c r="T31" s="184" t="s">
        <v>2</v>
      </c>
      <c r="U31" s="184" t="s">
        <v>2</v>
      </c>
      <c r="V31" s="184" t="s">
        <v>2</v>
      </c>
    </row>
    <row r="32" spans="2:22">
      <c r="B32" s="370" t="s">
        <v>885</v>
      </c>
      <c r="C32" s="367"/>
      <c r="D32" s="368"/>
      <c r="E32" s="56">
        <v>6303.3130066162903</v>
      </c>
      <c r="F32" s="184" t="s">
        <v>2</v>
      </c>
      <c r="G32" s="184" t="s">
        <v>2</v>
      </c>
      <c r="H32" s="184" t="s">
        <v>2</v>
      </c>
      <c r="I32" s="184" t="s">
        <v>2</v>
      </c>
      <c r="J32" s="184" t="s">
        <v>2</v>
      </c>
      <c r="K32" s="184" t="s">
        <v>2</v>
      </c>
      <c r="L32" s="184" t="s">
        <v>2</v>
      </c>
      <c r="M32" s="184" t="s">
        <v>2</v>
      </c>
      <c r="N32" s="184" t="s">
        <v>2</v>
      </c>
      <c r="O32" s="184" t="s">
        <v>2</v>
      </c>
      <c r="P32" s="184" t="s">
        <v>2</v>
      </c>
      <c r="Q32" s="184" t="s">
        <v>2</v>
      </c>
      <c r="R32" s="184" t="s">
        <v>2</v>
      </c>
      <c r="S32" s="184" t="s">
        <v>2</v>
      </c>
      <c r="T32" s="184" t="s">
        <v>2</v>
      </c>
      <c r="U32" s="184" t="s">
        <v>2</v>
      </c>
      <c r="V32" s="184" t="s">
        <v>2</v>
      </c>
    </row>
    <row r="33" spans="2:22">
      <c r="B33" s="371" t="s">
        <v>886</v>
      </c>
      <c r="C33" s="367"/>
      <c r="D33" s="368"/>
      <c r="E33" s="53">
        <v>5971.5167047228797</v>
      </c>
      <c r="F33" s="184" t="s">
        <v>2</v>
      </c>
      <c r="G33" s="184" t="s">
        <v>2</v>
      </c>
      <c r="H33" s="184" t="s">
        <v>2</v>
      </c>
      <c r="I33" s="184" t="s">
        <v>2</v>
      </c>
      <c r="J33" s="184" t="s">
        <v>2</v>
      </c>
      <c r="K33" s="184" t="s">
        <v>2</v>
      </c>
      <c r="L33" s="184" t="s">
        <v>2</v>
      </c>
      <c r="M33" s="184" t="s">
        <v>2</v>
      </c>
      <c r="N33" s="184" t="s">
        <v>2</v>
      </c>
      <c r="O33" s="184" t="s">
        <v>2</v>
      </c>
      <c r="P33" s="184" t="s">
        <v>2</v>
      </c>
      <c r="Q33" s="184" t="s">
        <v>2</v>
      </c>
      <c r="R33" s="184" t="s">
        <v>2</v>
      </c>
      <c r="S33" s="184" t="s">
        <v>2</v>
      </c>
      <c r="T33" s="184" t="s">
        <v>2</v>
      </c>
      <c r="U33" s="184" t="s">
        <v>2</v>
      </c>
      <c r="V33" s="184" t="s">
        <v>2</v>
      </c>
    </row>
  </sheetData>
  <mergeCells count="44">
    <mergeCell ref="B29:D29"/>
    <mergeCell ref="B30:D30"/>
    <mergeCell ref="B31:D31"/>
    <mergeCell ref="B32:D32"/>
    <mergeCell ref="B33:D33"/>
    <mergeCell ref="B24:C24"/>
    <mergeCell ref="B25:C25"/>
    <mergeCell ref="B26:C26"/>
    <mergeCell ref="B27:C27"/>
    <mergeCell ref="B28:C28"/>
    <mergeCell ref="B19:C19"/>
    <mergeCell ref="B20:C20"/>
    <mergeCell ref="B21:C21"/>
    <mergeCell ref="B22:C22"/>
    <mergeCell ref="B23:C23"/>
    <mergeCell ref="B14:C14"/>
    <mergeCell ref="B15:C15"/>
    <mergeCell ref="B16:C16"/>
    <mergeCell ref="B17:C17"/>
    <mergeCell ref="B18:C18"/>
    <mergeCell ref="B9:D9"/>
    <mergeCell ref="B10:C10"/>
    <mergeCell ref="B11:C11"/>
    <mergeCell ref="B12:C12"/>
    <mergeCell ref="B13:C13"/>
    <mergeCell ref="S7:V7"/>
    <mergeCell ref="E8:H8"/>
    <mergeCell ref="I8:J8"/>
    <mergeCell ref="K8:L8"/>
    <mergeCell ref="M8:N8"/>
    <mergeCell ref="O8:P8"/>
    <mergeCell ref="Q8:R8"/>
    <mergeCell ref="S8:T8"/>
    <mergeCell ref="U8:V8"/>
    <mergeCell ref="B6:C6"/>
    <mergeCell ref="B7:C7"/>
    <mergeCell ref="E7:H7"/>
    <mergeCell ref="I7:N7"/>
    <mergeCell ref="O7:R7"/>
    <mergeCell ref="A1:B3"/>
    <mergeCell ref="C1:W1"/>
    <mergeCell ref="C2:W2"/>
    <mergeCell ref="C3:W3"/>
    <mergeCell ref="B4:W4"/>
  </mergeCells>
  <pageMargins left="0.25" right="0.25" top="0.25" bottom="0.25" header="0.25" footer="0.25"/>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81"/>
  <sheetViews>
    <sheetView showGridLines="0" workbookViewId="0">
      <selection activeCell="K19" sqref="K19"/>
    </sheetView>
  </sheetViews>
  <sheetFormatPr defaultRowHeight="15"/>
  <cols>
    <col min="1" max="2" width="1.5703125" customWidth="1"/>
    <col min="3" max="3" width="30.28515625" customWidth="1"/>
    <col min="4" max="4" width="8.140625" customWidth="1"/>
    <col min="5" max="5" width="28.42578125" customWidth="1"/>
    <col min="6" max="7" width="10.28515625" customWidth="1"/>
    <col min="8" max="8" width="17.85546875" customWidth="1"/>
    <col min="9" max="9" width="1.5703125" customWidth="1"/>
    <col min="10" max="10" width="16.140625" customWidth="1"/>
    <col min="11" max="11" width="17.85546875" customWidth="1"/>
    <col min="12" max="13" width="1.5703125" customWidth="1"/>
    <col min="14" max="14" width="0" hidden="1" customWidth="1"/>
  </cols>
  <sheetData>
    <row r="1" spans="1:13" ht="18" customHeight="1">
      <c r="A1" s="325"/>
      <c r="B1" s="325"/>
      <c r="C1" s="325"/>
      <c r="D1" s="326" t="s">
        <v>0</v>
      </c>
      <c r="E1" s="325"/>
      <c r="F1" s="325"/>
      <c r="G1" s="325"/>
      <c r="H1" s="325"/>
      <c r="I1" s="325"/>
      <c r="J1" s="325"/>
      <c r="K1" s="325"/>
      <c r="L1" s="325"/>
      <c r="M1" s="325"/>
    </row>
    <row r="2" spans="1:13" ht="18" customHeight="1">
      <c r="A2" s="325"/>
      <c r="B2" s="325"/>
      <c r="C2" s="325"/>
      <c r="D2" s="326" t="s">
        <v>1</v>
      </c>
      <c r="E2" s="325"/>
      <c r="F2" s="325"/>
      <c r="G2" s="325"/>
      <c r="H2" s="325"/>
      <c r="I2" s="325"/>
      <c r="J2" s="325"/>
      <c r="K2" s="325"/>
      <c r="L2" s="325"/>
      <c r="M2" s="325"/>
    </row>
    <row r="3" spans="1:13" ht="18" customHeight="1">
      <c r="A3" s="325"/>
      <c r="B3" s="325"/>
      <c r="C3" s="325"/>
      <c r="D3" s="326" t="s">
        <v>2</v>
      </c>
      <c r="E3" s="325"/>
      <c r="F3" s="325"/>
      <c r="G3" s="325"/>
      <c r="H3" s="325"/>
      <c r="I3" s="325"/>
      <c r="J3" s="325"/>
      <c r="K3" s="325"/>
      <c r="L3" s="325"/>
      <c r="M3" s="325"/>
    </row>
    <row r="4" spans="1:13" ht="15.75">
      <c r="B4" s="159" t="s">
        <v>2</v>
      </c>
      <c r="C4" s="472" t="s">
        <v>2</v>
      </c>
      <c r="D4" s="325"/>
      <c r="E4" s="159" t="s">
        <v>2</v>
      </c>
      <c r="F4" s="159" t="s">
        <v>2</v>
      </c>
      <c r="G4" s="159" t="s">
        <v>2</v>
      </c>
      <c r="H4" s="241" t="s">
        <v>2</v>
      </c>
      <c r="I4" s="201" t="s">
        <v>2</v>
      </c>
    </row>
    <row r="5" spans="1:13">
      <c r="B5" s="472" t="s">
        <v>887</v>
      </c>
      <c r="C5" s="325"/>
      <c r="D5" s="325"/>
      <c r="E5" s="325"/>
      <c r="F5" s="325"/>
      <c r="G5" s="325"/>
      <c r="H5" s="241" t="s">
        <v>2</v>
      </c>
      <c r="I5" s="201" t="s">
        <v>2</v>
      </c>
    </row>
    <row r="6" spans="1:13" ht="15.75">
      <c r="B6" s="159" t="s">
        <v>2</v>
      </c>
      <c r="C6" s="654" t="s">
        <v>2</v>
      </c>
      <c r="D6" s="325"/>
      <c r="E6" s="243" t="s">
        <v>2</v>
      </c>
      <c r="F6" s="243" t="s">
        <v>2</v>
      </c>
      <c r="G6" s="243" t="s">
        <v>2</v>
      </c>
      <c r="H6" s="241" t="s">
        <v>2</v>
      </c>
      <c r="I6" s="201" t="s">
        <v>2</v>
      </c>
    </row>
    <row r="7" spans="1:13" ht="15.75">
      <c r="B7" s="244" t="s">
        <v>2</v>
      </c>
      <c r="C7" s="655" t="s">
        <v>888</v>
      </c>
      <c r="D7" s="656"/>
      <c r="E7" s="245" t="s">
        <v>2</v>
      </c>
      <c r="F7" s="245" t="s">
        <v>2</v>
      </c>
      <c r="G7" s="245" t="s">
        <v>2</v>
      </c>
      <c r="H7" s="246" t="s">
        <v>2</v>
      </c>
      <c r="I7" s="247" t="s">
        <v>2</v>
      </c>
    </row>
    <row r="8" spans="1:13" ht="15.75">
      <c r="B8" s="248" t="s">
        <v>2</v>
      </c>
      <c r="C8" s="617" t="s">
        <v>2</v>
      </c>
      <c r="D8" s="325"/>
      <c r="E8" s="243" t="s">
        <v>2</v>
      </c>
      <c r="F8" s="243" t="s">
        <v>2</v>
      </c>
      <c r="G8" s="243" t="s">
        <v>2</v>
      </c>
      <c r="H8" s="241" t="s">
        <v>2</v>
      </c>
      <c r="I8" s="249" t="s">
        <v>2</v>
      </c>
    </row>
    <row r="9" spans="1:13" ht="15.75">
      <c r="B9" s="248" t="s">
        <v>2</v>
      </c>
      <c r="C9" s="617" t="s">
        <v>88</v>
      </c>
      <c r="D9" s="325"/>
      <c r="E9" s="243" t="s">
        <v>2</v>
      </c>
      <c r="F9" s="243" t="s">
        <v>2</v>
      </c>
      <c r="G9" s="243" t="s">
        <v>2</v>
      </c>
      <c r="H9" s="250">
        <v>45407</v>
      </c>
      <c r="I9" s="249" t="s">
        <v>2</v>
      </c>
    </row>
    <row r="10" spans="1:13" ht="15.75">
      <c r="B10" s="248" t="s">
        <v>2</v>
      </c>
      <c r="C10" s="617" t="s">
        <v>889</v>
      </c>
      <c r="D10" s="325"/>
      <c r="E10" s="243" t="s">
        <v>2</v>
      </c>
      <c r="F10" s="243" t="s">
        <v>2</v>
      </c>
      <c r="G10" s="243" t="s">
        <v>2</v>
      </c>
      <c r="H10" s="251">
        <v>1</v>
      </c>
      <c r="I10" s="249" t="s">
        <v>2</v>
      </c>
    </row>
    <row r="11" spans="1:13" ht="15.75">
      <c r="B11" s="248" t="s">
        <v>2</v>
      </c>
      <c r="C11" s="617" t="s">
        <v>2</v>
      </c>
      <c r="D11" s="325"/>
      <c r="E11" s="243" t="s">
        <v>2</v>
      </c>
      <c r="F11" s="243" t="s">
        <v>2</v>
      </c>
      <c r="G11" s="243" t="s">
        <v>2</v>
      </c>
      <c r="H11" s="252" t="s">
        <v>2</v>
      </c>
      <c r="I11" s="249" t="s">
        <v>2</v>
      </c>
    </row>
    <row r="12" spans="1:13" ht="15.75">
      <c r="B12" s="248" t="s">
        <v>2</v>
      </c>
      <c r="C12" s="617" t="s">
        <v>111</v>
      </c>
      <c r="D12" s="325"/>
      <c r="E12" s="243" t="s">
        <v>2</v>
      </c>
      <c r="F12" s="243" t="s">
        <v>2</v>
      </c>
      <c r="G12" s="243" t="s">
        <v>2</v>
      </c>
      <c r="H12" s="45">
        <v>626672354.05999994</v>
      </c>
      <c r="I12" s="249" t="s">
        <v>2</v>
      </c>
    </row>
    <row r="13" spans="1:13" ht="15.75">
      <c r="B13" s="248" t="s">
        <v>2</v>
      </c>
      <c r="C13" s="657" t="s">
        <v>2</v>
      </c>
      <c r="D13" s="325"/>
      <c r="E13" s="243" t="s">
        <v>2</v>
      </c>
      <c r="F13" s="243" t="s">
        <v>2</v>
      </c>
      <c r="G13" s="243" t="s">
        <v>2</v>
      </c>
      <c r="H13" s="252" t="s">
        <v>2</v>
      </c>
      <c r="I13" s="249" t="s">
        <v>2</v>
      </c>
    </row>
    <row r="14" spans="1:13" ht="15.75">
      <c r="B14" s="248" t="s">
        <v>2</v>
      </c>
      <c r="C14" s="657" t="s">
        <v>890</v>
      </c>
      <c r="D14" s="325"/>
      <c r="E14" s="243" t="s">
        <v>2</v>
      </c>
      <c r="F14" s="243" t="s">
        <v>2</v>
      </c>
      <c r="G14" s="243" t="s">
        <v>2</v>
      </c>
      <c r="H14" s="252" t="s">
        <v>2</v>
      </c>
      <c r="I14" s="249" t="s">
        <v>2</v>
      </c>
    </row>
    <row r="15" spans="1:13" ht="15.75">
      <c r="B15" s="248" t="s">
        <v>2</v>
      </c>
      <c r="C15" s="617" t="s">
        <v>891</v>
      </c>
      <c r="D15" s="325"/>
      <c r="E15" s="325"/>
      <c r="F15" s="91" t="s">
        <v>2</v>
      </c>
      <c r="G15" s="91" t="s">
        <v>2</v>
      </c>
      <c r="H15" s="45">
        <v>0</v>
      </c>
      <c r="I15" s="249" t="s">
        <v>2</v>
      </c>
    </row>
    <row r="16" spans="1:13" ht="15.75">
      <c r="B16" s="248" t="s">
        <v>2</v>
      </c>
      <c r="C16" s="617" t="s">
        <v>892</v>
      </c>
      <c r="D16" s="325"/>
      <c r="E16" s="325"/>
      <c r="F16" s="91" t="s">
        <v>2</v>
      </c>
      <c r="G16" s="91" t="s">
        <v>2</v>
      </c>
      <c r="H16" s="45">
        <v>0</v>
      </c>
      <c r="I16" s="249" t="s">
        <v>2</v>
      </c>
    </row>
    <row r="17" spans="2:9" ht="15.75">
      <c r="B17" s="248" t="s">
        <v>2</v>
      </c>
      <c r="C17" s="617" t="s">
        <v>893</v>
      </c>
      <c r="D17" s="325"/>
      <c r="E17" s="325"/>
      <c r="F17" s="91" t="s">
        <v>2</v>
      </c>
      <c r="G17" s="91" t="s">
        <v>2</v>
      </c>
      <c r="H17" s="45">
        <v>0</v>
      </c>
      <c r="I17" s="249" t="s">
        <v>2</v>
      </c>
    </row>
    <row r="18" spans="2:9" ht="15.75">
      <c r="B18" s="248" t="s">
        <v>2</v>
      </c>
      <c r="C18" s="617" t="s">
        <v>2</v>
      </c>
      <c r="D18" s="325"/>
      <c r="E18" s="242" t="s">
        <v>2</v>
      </c>
      <c r="F18" s="118" t="s">
        <v>2</v>
      </c>
      <c r="G18" s="118" t="s">
        <v>2</v>
      </c>
      <c r="H18" s="252" t="s">
        <v>2</v>
      </c>
      <c r="I18" s="249" t="s">
        <v>2</v>
      </c>
    </row>
    <row r="19" spans="2:9" ht="15.75">
      <c r="B19" s="248" t="s">
        <v>2</v>
      </c>
      <c r="C19" s="658" t="s">
        <v>894</v>
      </c>
      <c r="D19" s="325"/>
      <c r="E19" s="325"/>
      <c r="F19" s="118" t="s">
        <v>2</v>
      </c>
      <c r="G19" s="118" t="s">
        <v>2</v>
      </c>
      <c r="H19" s="253">
        <v>0</v>
      </c>
      <c r="I19" s="249" t="s">
        <v>2</v>
      </c>
    </row>
    <row r="20" spans="2:9" ht="15.75">
      <c r="B20" s="248" t="s">
        <v>2</v>
      </c>
      <c r="C20" s="658" t="s">
        <v>895</v>
      </c>
      <c r="D20" s="325"/>
      <c r="E20" s="325"/>
      <c r="F20" s="118" t="s">
        <v>2</v>
      </c>
      <c r="G20" s="118" t="s">
        <v>2</v>
      </c>
      <c r="H20" s="253">
        <v>0</v>
      </c>
      <c r="I20" s="249" t="s">
        <v>2</v>
      </c>
    </row>
    <row r="21" spans="2:9" ht="15.75">
      <c r="B21" s="248" t="s">
        <v>2</v>
      </c>
      <c r="C21" s="658" t="s">
        <v>2</v>
      </c>
      <c r="D21" s="325"/>
      <c r="E21" s="242" t="s">
        <v>2</v>
      </c>
      <c r="F21" s="118" t="s">
        <v>2</v>
      </c>
      <c r="G21" s="118" t="s">
        <v>2</v>
      </c>
      <c r="H21" s="252" t="s">
        <v>2</v>
      </c>
      <c r="I21" s="249" t="s">
        <v>2</v>
      </c>
    </row>
    <row r="22" spans="2:9" ht="15.75">
      <c r="B22" s="248" t="s">
        <v>2</v>
      </c>
      <c r="C22" s="659" t="s">
        <v>896</v>
      </c>
      <c r="D22" s="325"/>
      <c r="E22" s="242" t="s">
        <v>2</v>
      </c>
      <c r="F22" s="118" t="s">
        <v>2</v>
      </c>
      <c r="G22" s="118" t="s">
        <v>2</v>
      </c>
      <c r="H22" s="45">
        <v>0</v>
      </c>
      <c r="I22" s="249" t="s">
        <v>2</v>
      </c>
    </row>
    <row r="23" spans="2:9" ht="15.75">
      <c r="B23" s="248" t="s">
        <v>2</v>
      </c>
      <c r="C23" s="659" t="s">
        <v>897</v>
      </c>
      <c r="D23" s="325"/>
      <c r="E23" s="242" t="s">
        <v>2</v>
      </c>
      <c r="F23" s="118" t="s">
        <v>2</v>
      </c>
      <c r="G23" s="118" t="s">
        <v>2</v>
      </c>
      <c r="H23" s="45">
        <v>0</v>
      </c>
      <c r="I23" s="249" t="s">
        <v>2</v>
      </c>
    </row>
    <row r="24" spans="2:9" ht="15.75">
      <c r="B24" s="248" t="s">
        <v>2</v>
      </c>
      <c r="C24" s="617" t="s">
        <v>2</v>
      </c>
      <c r="D24" s="325"/>
      <c r="E24" s="242" t="s">
        <v>2</v>
      </c>
      <c r="F24" s="118" t="s">
        <v>2</v>
      </c>
      <c r="G24" s="118" t="s">
        <v>2</v>
      </c>
      <c r="H24" s="252" t="s">
        <v>2</v>
      </c>
      <c r="I24" s="249" t="s">
        <v>2</v>
      </c>
    </row>
    <row r="25" spans="2:9" ht="15.75">
      <c r="B25" s="248" t="s">
        <v>2</v>
      </c>
      <c r="C25" s="617" t="s">
        <v>898</v>
      </c>
      <c r="D25" s="325"/>
      <c r="E25" s="242" t="s">
        <v>2</v>
      </c>
      <c r="F25" s="118" t="s">
        <v>2</v>
      </c>
      <c r="G25" s="118" t="s">
        <v>2</v>
      </c>
      <c r="H25" s="45">
        <v>0</v>
      </c>
      <c r="I25" s="249" t="s">
        <v>2</v>
      </c>
    </row>
    <row r="26" spans="2:9" ht="15.75">
      <c r="B26" s="248" t="s">
        <v>2</v>
      </c>
      <c r="C26" s="617" t="s">
        <v>899</v>
      </c>
      <c r="D26" s="325"/>
      <c r="E26" s="242" t="s">
        <v>2</v>
      </c>
      <c r="F26" s="118" t="s">
        <v>2</v>
      </c>
      <c r="G26" s="118" t="s">
        <v>2</v>
      </c>
      <c r="H26" s="45">
        <v>0</v>
      </c>
      <c r="I26" s="249" t="s">
        <v>2</v>
      </c>
    </row>
    <row r="27" spans="2:9" ht="15.75">
      <c r="B27" s="248" t="s">
        <v>2</v>
      </c>
      <c r="C27" s="617" t="s">
        <v>2</v>
      </c>
      <c r="D27" s="325"/>
      <c r="E27" s="242" t="s">
        <v>2</v>
      </c>
      <c r="F27" s="118" t="s">
        <v>2</v>
      </c>
      <c r="G27" s="118" t="s">
        <v>2</v>
      </c>
      <c r="H27" s="252" t="s">
        <v>2</v>
      </c>
      <c r="I27" s="249" t="s">
        <v>2</v>
      </c>
    </row>
    <row r="28" spans="2:9" ht="15.75">
      <c r="B28" s="248" t="s">
        <v>2</v>
      </c>
      <c r="C28" s="617" t="s">
        <v>900</v>
      </c>
      <c r="D28" s="325"/>
      <c r="E28" s="325"/>
      <c r="F28" s="118" t="s">
        <v>2</v>
      </c>
      <c r="G28" s="118" t="s">
        <v>2</v>
      </c>
      <c r="H28" s="45">
        <v>0</v>
      </c>
      <c r="I28" s="249" t="s">
        <v>2</v>
      </c>
    </row>
    <row r="29" spans="2:9" ht="15.75">
      <c r="B29" s="248" t="s">
        <v>2</v>
      </c>
      <c r="C29" s="617" t="s">
        <v>2</v>
      </c>
      <c r="D29" s="325"/>
      <c r="E29" s="242" t="s">
        <v>2</v>
      </c>
      <c r="F29" s="118" t="s">
        <v>2</v>
      </c>
      <c r="G29" s="118" t="s">
        <v>2</v>
      </c>
      <c r="H29" s="252" t="s">
        <v>2</v>
      </c>
      <c r="I29" s="249" t="s">
        <v>2</v>
      </c>
    </row>
    <row r="30" spans="2:9" ht="15.75">
      <c r="B30" s="248" t="s">
        <v>2</v>
      </c>
      <c r="C30" s="660" t="s">
        <v>178</v>
      </c>
      <c r="D30" s="485"/>
      <c r="E30" s="254" t="s">
        <v>2</v>
      </c>
      <c r="F30" s="255" t="s">
        <v>2</v>
      </c>
      <c r="G30" s="255" t="s">
        <v>2</v>
      </c>
      <c r="H30" s="256" t="s">
        <v>183</v>
      </c>
      <c r="I30" s="257" t="s">
        <v>2</v>
      </c>
    </row>
    <row r="31" spans="2:9" ht="15.75">
      <c r="B31" s="248" t="s">
        <v>2</v>
      </c>
      <c r="C31" s="661" t="s">
        <v>2</v>
      </c>
      <c r="D31" s="485"/>
      <c r="E31" s="254" t="s">
        <v>2</v>
      </c>
      <c r="F31" s="255" t="s">
        <v>2</v>
      </c>
      <c r="G31" s="255" t="s">
        <v>2</v>
      </c>
      <c r="H31" s="258" t="s">
        <v>901</v>
      </c>
      <c r="I31" s="249" t="s">
        <v>2</v>
      </c>
    </row>
    <row r="32" spans="2:9" ht="15.75">
      <c r="B32" s="248" t="s">
        <v>2</v>
      </c>
      <c r="C32" s="660" t="s">
        <v>185</v>
      </c>
      <c r="D32" s="485"/>
      <c r="E32" s="254" t="s">
        <v>2</v>
      </c>
      <c r="F32" s="255" t="s">
        <v>2</v>
      </c>
      <c r="G32" s="255" t="s">
        <v>2</v>
      </c>
      <c r="H32" s="256" t="s">
        <v>183</v>
      </c>
      <c r="I32" s="257" t="s">
        <v>2</v>
      </c>
    </row>
    <row r="33" spans="2:9" ht="15.75">
      <c r="B33" s="248" t="s">
        <v>2</v>
      </c>
      <c r="C33" s="661" t="s">
        <v>2</v>
      </c>
      <c r="D33" s="485"/>
      <c r="E33" s="254" t="s">
        <v>2</v>
      </c>
      <c r="F33" s="255" t="s">
        <v>2</v>
      </c>
      <c r="G33" s="255" t="s">
        <v>2</v>
      </c>
      <c r="H33" s="258" t="s">
        <v>2</v>
      </c>
      <c r="I33" s="249" t="s">
        <v>2</v>
      </c>
    </row>
    <row r="34" spans="2:9" ht="15.75">
      <c r="B34" s="248" t="s">
        <v>2</v>
      </c>
      <c r="C34" s="657" t="s">
        <v>192</v>
      </c>
      <c r="D34" s="325"/>
      <c r="E34" s="91" t="s">
        <v>2</v>
      </c>
      <c r="F34" s="118" t="s">
        <v>2</v>
      </c>
      <c r="G34" s="118" t="s">
        <v>2</v>
      </c>
      <c r="H34" s="252" t="s">
        <v>2</v>
      </c>
      <c r="I34" s="249" t="s">
        <v>2</v>
      </c>
    </row>
    <row r="35" spans="2:9" ht="15.75">
      <c r="B35" s="248" t="s">
        <v>2</v>
      </c>
      <c r="C35" s="617" t="s">
        <v>902</v>
      </c>
      <c r="D35" s="325"/>
      <c r="E35" s="325"/>
      <c r="F35" s="118" t="s">
        <v>2</v>
      </c>
      <c r="G35" s="118" t="s">
        <v>2</v>
      </c>
      <c r="H35" s="259">
        <v>0</v>
      </c>
      <c r="I35" s="249" t="s">
        <v>2</v>
      </c>
    </row>
    <row r="36" spans="2:9" ht="15.75">
      <c r="B36" s="248" t="s">
        <v>2</v>
      </c>
      <c r="C36" s="617" t="s">
        <v>2</v>
      </c>
      <c r="D36" s="325"/>
      <c r="E36" s="91" t="s">
        <v>2</v>
      </c>
      <c r="F36" s="118" t="s">
        <v>2</v>
      </c>
      <c r="G36" s="118" t="s">
        <v>2</v>
      </c>
      <c r="H36" s="252" t="s">
        <v>2</v>
      </c>
      <c r="I36" s="249" t="s">
        <v>2</v>
      </c>
    </row>
    <row r="37" spans="2:9" ht="15.75">
      <c r="B37" s="248" t="s">
        <v>2</v>
      </c>
      <c r="C37" s="617" t="s">
        <v>903</v>
      </c>
      <c r="D37" s="325"/>
      <c r="E37" s="325"/>
      <c r="F37" s="118" t="s">
        <v>2</v>
      </c>
      <c r="G37" s="118" t="s">
        <v>2</v>
      </c>
      <c r="H37" s="259">
        <v>0</v>
      </c>
      <c r="I37" s="249" t="s">
        <v>2</v>
      </c>
    </row>
    <row r="38" spans="2:9" ht="15.75">
      <c r="B38" s="248" t="s">
        <v>2</v>
      </c>
      <c r="C38" s="617" t="s">
        <v>2</v>
      </c>
      <c r="D38" s="325"/>
      <c r="E38" s="242" t="s">
        <v>2</v>
      </c>
      <c r="F38" s="118" t="s">
        <v>2</v>
      </c>
      <c r="G38" s="118" t="s">
        <v>2</v>
      </c>
      <c r="H38" s="252" t="s">
        <v>2</v>
      </c>
      <c r="I38" s="249" t="s">
        <v>2</v>
      </c>
    </row>
    <row r="39" spans="2:9" ht="15.75">
      <c r="B39" s="248" t="s">
        <v>2</v>
      </c>
      <c r="C39" s="660" t="s">
        <v>192</v>
      </c>
      <c r="D39" s="485"/>
      <c r="E39" s="254" t="s">
        <v>2</v>
      </c>
      <c r="F39" s="255" t="s">
        <v>2</v>
      </c>
      <c r="G39" s="255" t="s">
        <v>2</v>
      </c>
      <c r="H39" s="256" t="s">
        <v>183</v>
      </c>
      <c r="I39" s="257" t="s">
        <v>2</v>
      </c>
    </row>
    <row r="40" spans="2:9" ht="15.75">
      <c r="B40" s="260" t="s">
        <v>2</v>
      </c>
      <c r="C40" s="662" t="s">
        <v>2</v>
      </c>
      <c r="D40" s="663"/>
      <c r="E40" s="261" t="s">
        <v>2</v>
      </c>
      <c r="F40" s="262" t="s">
        <v>2</v>
      </c>
      <c r="G40" s="262" t="s">
        <v>2</v>
      </c>
      <c r="H40" s="263" t="s">
        <v>2</v>
      </c>
      <c r="I40" s="264" t="s">
        <v>2</v>
      </c>
    </row>
    <row r="41" spans="2:9" ht="15.75">
      <c r="B41" s="265" t="s">
        <v>2</v>
      </c>
      <c r="C41" s="661" t="s">
        <v>2</v>
      </c>
      <c r="D41" s="485"/>
      <c r="E41" s="254" t="s">
        <v>2</v>
      </c>
      <c r="F41" s="255" t="s">
        <v>2</v>
      </c>
      <c r="G41" s="255" t="s">
        <v>2</v>
      </c>
      <c r="H41" s="258" t="s">
        <v>2</v>
      </c>
      <c r="I41" s="258" t="s">
        <v>2</v>
      </c>
    </row>
    <row r="42" spans="2:9" ht="15.75">
      <c r="B42" s="244" t="s">
        <v>2</v>
      </c>
      <c r="C42" s="655" t="s">
        <v>904</v>
      </c>
      <c r="D42" s="656"/>
      <c r="E42" s="656"/>
      <c r="F42" s="266" t="s">
        <v>2</v>
      </c>
      <c r="G42" s="266" t="s">
        <v>2</v>
      </c>
      <c r="H42" s="267" t="s">
        <v>2</v>
      </c>
      <c r="I42" s="247" t="s">
        <v>2</v>
      </c>
    </row>
    <row r="43" spans="2:9">
      <c r="B43" s="268" t="s">
        <v>2</v>
      </c>
      <c r="C43" s="664" t="s">
        <v>2</v>
      </c>
      <c r="D43" s="325"/>
      <c r="E43" s="200" t="s">
        <v>2</v>
      </c>
      <c r="F43" s="118" t="s">
        <v>2</v>
      </c>
      <c r="G43" s="118" t="s">
        <v>2</v>
      </c>
      <c r="H43" s="78" t="s">
        <v>2</v>
      </c>
      <c r="I43" s="269" t="s">
        <v>2</v>
      </c>
    </row>
    <row r="44" spans="2:9">
      <c r="B44" s="268" t="s">
        <v>2</v>
      </c>
      <c r="C44" s="617" t="s">
        <v>88</v>
      </c>
      <c r="D44" s="325"/>
      <c r="E44" s="200" t="s">
        <v>2</v>
      </c>
      <c r="F44" s="118" t="s">
        <v>2</v>
      </c>
      <c r="G44" s="118" t="s">
        <v>2</v>
      </c>
      <c r="H44" s="250">
        <v>45407</v>
      </c>
      <c r="I44" s="269" t="s">
        <v>2</v>
      </c>
    </row>
    <row r="45" spans="2:9">
      <c r="B45" s="268" t="s">
        <v>2</v>
      </c>
      <c r="C45" s="617" t="s">
        <v>889</v>
      </c>
      <c r="D45" s="325"/>
      <c r="E45" s="200" t="s">
        <v>2</v>
      </c>
      <c r="F45" s="118" t="s">
        <v>2</v>
      </c>
      <c r="G45" s="118" t="s">
        <v>2</v>
      </c>
      <c r="H45" s="251">
        <v>1</v>
      </c>
      <c r="I45" s="269" t="s">
        <v>2</v>
      </c>
    </row>
    <row r="46" spans="2:9">
      <c r="B46" s="270" t="s">
        <v>2</v>
      </c>
      <c r="C46" s="517" t="s">
        <v>2</v>
      </c>
      <c r="D46" s="325"/>
      <c r="E46" s="325"/>
      <c r="F46" s="183" t="s">
        <v>2</v>
      </c>
      <c r="G46" s="183" t="s">
        <v>2</v>
      </c>
      <c r="H46" s="271" t="s">
        <v>2</v>
      </c>
      <c r="I46" s="272" t="s">
        <v>2</v>
      </c>
    </row>
    <row r="47" spans="2:9">
      <c r="B47" s="270" t="s">
        <v>2</v>
      </c>
      <c r="C47" s="665" t="s">
        <v>905</v>
      </c>
      <c r="D47" s="325"/>
      <c r="E47" s="325"/>
      <c r="F47" s="183" t="s">
        <v>2</v>
      </c>
      <c r="G47" s="183" t="s">
        <v>2</v>
      </c>
      <c r="H47" s="271" t="s">
        <v>2</v>
      </c>
      <c r="I47" s="272" t="s">
        <v>2</v>
      </c>
    </row>
    <row r="48" spans="2:9">
      <c r="B48" s="270" t="s">
        <v>2</v>
      </c>
      <c r="C48" s="369" t="s">
        <v>906</v>
      </c>
      <c r="D48" s="325"/>
      <c r="E48" s="325"/>
      <c r="F48" s="28" t="s">
        <v>907</v>
      </c>
      <c r="G48" s="28" t="s">
        <v>581</v>
      </c>
      <c r="H48" s="273">
        <v>73466.11</v>
      </c>
      <c r="I48" s="272" t="s">
        <v>2</v>
      </c>
    </row>
    <row r="49" spans="2:9">
      <c r="B49" s="270" t="s">
        <v>2</v>
      </c>
      <c r="C49" s="369" t="s">
        <v>906</v>
      </c>
      <c r="D49" s="325"/>
      <c r="E49" s="325"/>
      <c r="F49" s="28" t="s">
        <v>907</v>
      </c>
      <c r="G49" s="28" t="s">
        <v>582</v>
      </c>
      <c r="H49" s="273">
        <v>810283.24000000011</v>
      </c>
      <c r="I49" s="272" t="s">
        <v>2</v>
      </c>
    </row>
    <row r="50" spans="2:9">
      <c r="B50" s="270" t="s">
        <v>2</v>
      </c>
      <c r="C50" s="369" t="s">
        <v>906</v>
      </c>
      <c r="D50" s="325"/>
      <c r="E50" s="325"/>
      <c r="F50" s="28" t="s">
        <v>580</v>
      </c>
      <c r="G50" s="28" t="s">
        <v>581</v>
      </c>
      <c r="H50" s="273">
        <v>30177.33</v>
      </c>
      <c r="I50" s="272" t="s">
        <v>2</v>
      </c>
    </row>
    <row r="51" spans="2:9">
      <c r="B51" s="270" t="s">
        <v>2</v>
      </c>
      <c r="C51" s="369" t="s">
        <v>906</v>
      </c>
      <c r="D51" s="325"/>
      <c r="E51" s="325"/>
      <c r="F51" s="28" t="s">
        <v>579</v>
      </c>
      <c r="G51" s="28" t="s">
        <v>581</v>
      </c>
      <c r="H51" s="273">
        <v>5516151.6499999976</v>
      </c>
      <c r="I51" s="272" t="s">
        <v>2</v>
      </c>
    </row>
    <row r="52" spans="2:9">
      <c r="B52" s="270" t="s">
        <v>2</v>
      </c>
      <c r="C52" s="369" t="s">
        <v>906</v>
      </c>
      <c r="D52" s="325"/>
      <c r="E52" s="325"/>
      <c r="F52" s="28" t="s">
        <v>579</v>
      </c>
      <c r="G52" s="28" t="s">
        <v>582</v>
      </c>
      <c r="H52" s="273">
        <v>5018959.7200000007</v>
      </c>
      <c r="I52" s="272" t="s">
        <v>2</v>
      </c>
    </row>
    <row r="53" spans="2:9">
      <c r="B53" s="270" t="s">
        <v>2</v>
      </c>
      <c r="C53" s="517" t="s">
        <v>906</v>
      </c>
      <c r="D53" s="325"/>
      <c r="E53" s="325"/>
      <c r="F53" s="183" t="s">
        <v>115</v>
      </c>
      <c r="G53" s="183" t="s">
        <v>2</v>
      </c>
      <c r="H53" s="274">
        <v>11449038.049999997</v>
      </c>
      <c r="I53" s="272" t="s">
        <v>2</v>
      </c>
    </row>
    <row r="54" spans="2:9">
      <c r="B54" s="270" t="s">
        <v>2</v>
      </c>
      <c r="C54" s="517" t="s">
        <v>2</v>
      </c>
      <c r="D54" s="325"/>
      <c r="E54" s="325"/>
      <c r="F54" s="183" t="s">
        <v>2</v>
      </c>
      <c r="G54" s="183" t="s">
        <v>2</v>
      </c>
      <c r="H54" s="271" t="s">
        <v>2</v>
      </c>
      <c r="I54" s="272" t="s">
        <v>2</v>
      </c>
    </row>
    <row r="55" spans="2:9">
      <c r="B55" s="270" t="s">
        <v>2</v>
      </c>
      <c r="C55" s="665" t="s">
        <v>905</v>
      </c>
      <c r="D55" s="325"/>
      <c r="E55" s="325"/>
      <c r="F55" s="183" t="s">
        <v>2</v>
      </c>
      <c r="G55" s="183" t="s">
        <v>2</v>
      </c>
      <c r="H55" s="271" t="s">
        <v>2</v>
      </c>
      <c r="I55" s="272" t="s">
        <v>2</v>
      </c>
    </row>
    <row r="56" spans="2:9">
      <c r="B56" s="270" t="s">
        <v>2</v>
      </c>
      <c r="C56" s="369" t="s">
        <v>908</v>
      </c>
      <c r="D56" s="325"/>
      <c r="E56" s="325"/>
      <c r="F56" s="28" t="s">
        <v>579</v>
      </c>
      <c r="G56" s="28" t="s">
        <v>582</v>
      </c>
      <c r="H56" s="273">
        <v>39598.300000000003</v>
      </c>
      <c r="I56" s="272" t="s">
        <v>2</v>
      </c>
    </row>
    <row r="57" spans="2:9">
      <c r="B57" s="270" t="s">
        <v>2</v>
      </c>
      <c r="C57" s="517" t="s">
        <v>908</v>
      </c>
      <c r="D57" s="325"/>
      <c r="E57" s="325"/>
      <c r="F57" s="183" t="s">
        <v>115</v>
      </c>
      <c r="G57" s="183" t="s">
        <v>2</v>
      </c>
      <c r="H57" s="274">
        <v>39598.300000000003</v>
      </c>
      <c r="I57" s="272" t="s">
        <v>2</v>
      </c>
    </row>
    <row r="58" spans="2:9">
      <c r="B58" s="270" t="s">
        <v>2</v>
      </c>
      <c r="C58" s="517" t="s">
        <v>2</v>
      </c>
      <c r="D58" s="325"/>
      <c r="E58" s="183" t="s">
        <v>2</v>
      </c>
      <c r="F58" s="183" t="s">
        <v>2</v>
      </c>
      <c r="G58" s="183" t="s">
        <v>2</v>
      </c>
      <c r="H58" s="271" t="s">
        <v>2</v>
      </c>
      <c r="I58" s="272" t="s">
        <v>2</v>
      </c>
    </row>
    <row r="59" spans="2:9">
      <c r="B59" s="270" t="s">
        <v>2</v>
      </c>
      <c r="C59" s="666" t="s">
        <v>909</v>
      </c>
      <c r="D59" s="325"/>
      <c r="E59" s="183" t="s">
        <v>2</v>
      </c>
      <c r="F59" s="275" t="s">
        <v>115</v>
      </c>
      <c r="G59" s="183" t="s">
        <v>2</v>
      </c>
      <c r="H59" s="276">
        <v>39598.300000000003</v>
      </c>
      <c r="I59" s="272" t="s">
        <v>2</v>
      </c>
    </row>
    <row r="60" spans="2:9">
      <c r="B60" s="277" t="s">
        <v>2</v>
      </c>
      <c r="C60" s="331" t="s">
        <v>2</v>
      </c>
      <c r="D60" s="325"/>
      <c r="E60" s="2" t="s">
        <v>2</v>
      </c>
      <c r="F60" s="183" t="s">
        <v>2</v>
      </c>
      <c r="G60" s="183" t="s">
        <v>2</v>
      </c>
      <c r="H60" s="17" t="s">
        <v>2</v>
      </c>
      <c r="I60" s="278" t="s">
        <v>2</v>
      </c>
    </row>
    <row r="61" spans="2:9">
      <c r="B61" s="277" t="s">
        <v>2</v>
      </c>
      <c r="C61" s="331" t="s">
        <v>910</v>
      </c>
      <c r="D61" s="325"/>
      <c r="E61" s="325"/>
      <c r="F61" s="183" t="s">
        <v>2</v>
      </c>
      <c r="G61" s="183" t="s">
        <v>2</v>
      </c>
      <c r="H61" s="45">
        <v>39598.300000000003</v>
      </c>
      <c r="I61" s="278" t="s">
        <v>2</v>
      </c>
    </row>
    <row r="62" spans="2:9">
      <c r="B62" s="277" t="s">
        <v>2</v>
      </c>
      <c r="C62" s="331" t="s">
        <v>911</v>
      </c>
      <c r="D62" s="325"/>
      <c r="E62" s="325"/>
      <c r="F62" s="183" t="s">
        <v>2</v>
      </c>
      <c r="G62" s="183" t="s">
        <v>2</v>
      </c>
      <c r="H62" s="45">
        <v>0</v>
      </c>
      <c r="I62" s="278" t="s">
        <v>2</v>
      </c>
    </row>
    <row r="63" spans="2:9">
      <c r="B63" s="279" t="s">
        <v>2</v>
      </c>
      <c r="C63" s="667" t="s">
        <v>2</v>
      </c>
      <c r="D63" s="668"/>
      <c r="E63" s="280" t="s">
        <v>2</v>
      </c>
      <c r="F63" s="281" t="s">
        <v>2</v>
      </c>
      <c r="G63" s="281" t="s">
        <v>2</v>
      </c>
      <c r="H63" s="282" t="s">
        <v>2</v>
      </c>
      <c r="I63" s="283" t="s">
        <v>2</v>
      </c>
    </row>
    <row r="64" spans="2:9">
      <c r="B64" s="50" t="s">
        <v>2</v>
      </c>
      <c r="C64" s="331" t="s">
        <v>2</v>
      </c>
      <c r="D64" s="325"/>
      <c r="E64" s="2" t="s">
        <v>2</v>
      </c>
      <c r="F64" s="183" t="s">
        <v>2</v>
      </c>
      <c r="G64" s="183" t="s">
        <v>2</v>
      </c>
      <c r="H64" s="17" t="s">
        <v>2</v>
      </c>
      <c r="I64" s="184" t="s">
        <v>2</v>
      </c>
    </row>
    <row r="65" spans="2:12" ht="0" hidden="1" customHeight="1"/>
    <row r="66" spans="2:12" ht="10.5" customHeight="1"/>
    <row r="67" spans="2:12">
      <c r="B67" s="284" t="s">
        <v>2</v>
      </c>
      <c r="C67" s="669" t="s">
        <v>912</v>
      </c>
      <c r="D67" s="670"/>
      <c r="E67" s="671"/>
      <c r="F67" s="285" t="s">
        <v>2</v>
      </c>
      <c r="G67" s="285" t="s">
        <v>2</v>
      </c>
      <c r="H67" s="285" t="s">
        <v>2</v>
      </c>
      <c r="I67" s="672" t="s">
        <v>2</v>
      </c>
      <c r="J67" s="671"/>
      <c r="K67" s="285" t="s">
        <v>913</v>
      </c>
      <c r="L67" s="286" t="s">
        <v>2</v>
      </c>
    </row>
    <row r="68" spans="2:12">
      <c r="B68" s="287" t="s">
        <v>2</v>
      </c>
      <c r="C68" s="494" t="s">
        <v>2</v>
      </c>
      <c r="D68" s="367"/>
      <c r="E68" s="368"/>
      <c r="F68" s="288" t="s">
        <v>2</v>
      </c>
      <c r="G68" s="288" t="s">
        <v>2</v>
      </c>
      <c r="H68" s="288" t="s">
        <v>2</v>
      </c>
      <c r="I68" s="673" t="s">
        <v>914</v>
      </c>
      <c r="J68" s="368"/>
      <c r="K68" s="289">
        <v>45382</v>
      </c>
      <c r="L68" s="290" t="s">
        <v>2</v>
      </c>
    </row>
    <row r="69" spans="2:12">
      <c r="B69" s="287" t="s">
        <v>2</v>
      </c>
      <c r="C69" s="494" t="s">
        <v>915</v>
      </c>
      <c r="D69" s="367"/>
      <c r="E69" s="367"/>
      <c r="F69" s="368"/>
      <c r="G69" s="288" t="s">
        <v>2</v>
      </c>
      <c r="H69" s="288" t="s">
        <v>2</v>
      </c>
      <c r="I69" s="674">
        <v>0.6</v>
      </c>
      <c r="J69" s="368"/>
      <c r="K69" s="291">
        <v>0.49854098322021645</v>
      </c>
      <c r="L69" s="292" t="s">
        <v>2</v>
      </c>
    </row>
    <row r="70" spans="2:12">
      <c r="B70" s="293" t="s">
        <v>2</v>
      </c>
      <c r="C70" s="494" t="s">
        <v>916</v>
      </c>
      <c r="D70" s="367"/>
      <c r="E70" s="367"/>
      <c r="F70" s="368"/>
      <c r="G70" s="288" t="s">
        <v>2</v>
      </c>
      <c r="H70" s="288" t="s">
        <v>2</v>
      </c>
      <c r="I70" s="674">
        <v>0.55000000000000004</v>
      </c>
      <c r="J70" s="368"/>
      <c r="K70" s="291">
        <v>0.43251322738907549</v>
      </c>
      <c r="L70" s="292" t="s">
        <v>2</v>
      </c>
    </row>
    <row r="71" spans="2:12" ht="18" customHeight="1">
      <c r="B71" s="293" t="s">
        <v>2</v>
      </c>
      <c r="C71" s="494" t="s">
        <v>917</v>
      </c>
      <c r="D71" s="367"/>
      <c r="E71" s="367"/>
      <c r="F71" s="367"/>
      <c r="G71" s="367"/>
      <c r="H71" s="368"/>
      <c r="I71" s="674">
        <v>0.1</v>
      </c>
      <c r="J71" s="368"/>
      <c r="K71" s="291">
        <v>7.7649156077724546E-2</v>
      </c>
      <c r="L71" s="292" t="s">
        <v>2</v>
      </c>
    </row>
    <row r="72" spans="2:12">
      <c r="B72" s="293" t="s">
        <v>2</v>
      </c>
      <c r="C72" s="494" t="s">
        <v>631</v>
      </c>
      <c r="D72" s="367"/>
      <c r="E72" s="367"/>
      <c r="F72" s="368"/>
      <c r="G72" s="288" t="s">
        <v>2</v>
      </c>
      <c r="H72" s="288" t="s">
        <v>2</v>
      </c>
      <c r="I72" s="675">
        <v>3133361.77</v>
      </c>
      <c r="J72" s="368"/>
      <c r="K72" s="294">
        <v>341560.78</v>
      </c>
      <c r="L72" s="292" t="s">
        <v>2</v>
      </c>
    </row>
    <row r="73" spans="2:12">
      <c r="B73" s="295" t="s">
        <v>2</v>
      </c>
      <c r="C73" s="676" t="s">
        <v>2</v>
      </c>
      <c r="D73" s="677"/>
      <c r="E73" s="678"/>
      <c r="F73" s="296" t="s">
        <v>2</v>
      </c>
      <c r="G73" s="296" t="s">
        <v>2</v>
      </c>
      <c r="H73" s="296" t="s">
        <v>2</v>
      </c>
      <c r="I73" s="679" t="s">
        <v>2</v>
      </c>
      <c r="J73" s="678"/>
      <c r="K73" s="296" t="s">
        <v>2</v>
      </c>
      <c r="L73" s="297" t="s">
        <v>2</v>
      </c>
    </row>
    <row r="74" spans="2:12">
      <c r="B74" s="298" t="s">
        <v>2</v>
      </c>
      <c r="C74" s="680" t="s">
        <v>2</v>
      </c>
      <c r="D74" s="681"/>
      <c r="E74" s="682"/>
      <c r="F74" s="299" t="s">
        <v>2</v>
      </c>
      <c r="G74" s="299" t="s">
        <v>2</v>
      </c>
      <c r="H74" s="299" t="s">
        <v>2</v>
      </c>
      <c r="I74" s="683" t="s">
        <v>2</v>
      </c>
      <c r="J74" s="682"/>
      <c r="K74" s="299" t="s">
        <v>2</v>
      </c>
      <c r="L74" s="300" t="s">
        <v>2</v>
      </c>
    </row>
    <row r="75" spans="2:12" ht="0" hidden="1" customHeight="1"/>
    <row r="76" spans="2:12">
      <c r="B76" s="284" t="s">
        <v>2</v>
      </c>
      <c r="C76" s="669" t="s">
        <v>918</v>
      </c>
      <c r="D76" s="670"/>
      <c r="E76" s="671"/>
      <c r="F76" s="285" t="s">
        <v>2</v>
      </c>
      <c r="G76" s="285" t="s">
        <v>2</v>
      </c>
      <c r="H76" s="285" t="s">
        <v>2</v>
      </c>
      <c r="I76" s="672" t="s">
        <v>2</v>
      </c>
      <c r="J76" s="671"/>
      <c r="K76" s="285" t="s">
        <v>2</v>
      </c>
      <c r="L76" s="286" t="s">
        <v>2</v>
      </c>
    </row>
    <row r="77" spans="2:12">
      <c r="B77" s="287" t="s">
        <v>2</v>
      </c>
      <c r="C77" s="494" t="s">
        <v>2</v>
      </c>
      <c r="D77" s="367"/>
      <c r="E77" s="368"/>
      <c r="F77" s="288" t="s">
        <v>2</v>
      </c>
      <c r="G77" s="288" t="s">
        <v>2</v>
      </c>
      <c r="H77" s="288" t="s">
        <v>2</v>
      </c>
      <c r="I77" s="673" t="s">
        <v>2</v>
      </c>
      <c r="J77" s="368"/>
      <c r="K77" s="288" t="s">
        <v>2</v>
      </c>
      <c r="L77" s="290" t="s">
        <v>2</v>
      </c>
    </row>
    <row r="78" spans="2:12">
      <c r="B78" s="287" t="s">
        <v>2</v>
      </c>
      <c r="C78" s="494" t="s">
        <v>919</v>
      </c>
      <c r="D78" s="367"/>
      <c r="E78" s="367"/>
      <c r="F78" s="367"/>
      <c r="G78" s="367"/>
      <c r="H78" s="367"/>
      <c r="I78" s="367"/>
      <c r="J78" s="367"/>
      <c r="K78" s="368"/>
      <c r="L78" s="292" t="s">
        <v>2</v>
      </c>
    </row>
    <row r="79" spans="2:12">
      <c r="B79" s="295" t="s">
        <v>2</v>
      </c>
      <c r="C79" s="676" t="s">
        <v>2</v>
      </c>
      <c r="D79" s="677"/>
      <c r="E79" s="678"/>
      <c r="F79" s="296" t="s">
        <v>2</v>
      </c>
      <c r="G79" s="296" t="s">
        <v>2</v>
      </c>
      <c r="H79" s="296" t="s">
        <v>2</v>
      </c>
      <c r="I79" s="679" t="s">
        <v>2</v>
      </c>
      <c r="J79" s="678"/>
      <c r="K79" s="296" t="s">
        <v>2</v>
      </c>
      <c r="L79" s="297" t="s">
        <v>2</v>
      </c>
    </row>
    <row r="80" spans="2:12">
      <c r="B80" s="298" t="s">
        <v>2</v>
      </c>
      <c r="C80" s="680" t="s">
        <v>2</v>
      </c>
      <c r="D80" s="681"/>
      <c r="E80" s="682"/>
      <c r="F80" s="299" t="s">
        <v>2</v>
      </c>
      <c r="G80" s="299" t="s">
        <v>2</v>
      </c>
      <c r="H80" s="299" t="s">
        <v>2</v>
      </c>
      <c r="I80" s="683" t="s">
        <v>2</v>
      </c>
      <c r="J80" s="682"/>
      <c r="K80" s="299" t="s">
        <v>2</v>
      </c>
      <c r="L80" s="300" t="s">
        <v>2</v>
      </c>
    </row>
    <row r="81" ht="0" hidden="1" customHeight="1"/>
  </sheetData>
  <mergeCells count="90">
    <mergeCell ref="C80:E80"/>
    <mergeCell ref="I80:J80"/>
    <mergeCell ref="C77:E77"/>
    <mergeCell ref="I77:J77"/>
    <mergeCell ref="C78:K78"/>
    <mergeCell ref="C79:E79"/>
    <mergeCell ref="I79:J79"/>
    <mergeCell ref="C73:E73"/>
    <mergeCell ref="I73:J73"/>
    <mergeCell ref="C74:E74"/>
    <mergeCell ref="I74:J74"/>
    <mergeCell ref="C76:E76"/>
    <mergeCell ref="I76:J76"/>
    <mergeCell ref="C70:F70"/>
    <mergeCell ref="I70:J70"/>
    <mergeCell ref="C71:H71"/>
    <mergeCell ref="I71:J71"/>
    <mergeCell ref="C72:F72"/>
    <mergeCell ref="I72:J72"/>
    <mergeCell ref="C67:E67"/>
    <mergeCell ref="I67:J67"/>
    <mergeCell ref="C68:E68"/>
    <mergeCell ref="I68:J68"/>
    <mergeCell ref="C69:F69"/>
    <mergeCell ref="I69:J69"/>
    <mergeCell ref="C60:D60"/>
    <mergeCell ref="C61:E61"/>
    <mergeCell ref="C62:E62"/>
    <mergeCell ref="C63:D63"/>
    <mergeCell ref="C64:D64"/>
    <mergeCell ref="C55:E55"/>
    <mergeCell ref="C56:E56"/>
    <mergeCell ref="C57:E57"/>
    <mergeCell ref="C58:D58"/>
    <mergeCell ref="C59:D59"/>
    <mergeCell ref="C50:E50"/>
    <mergeCell ref="C51:E51"/>
    <mergeCell ref="C52:E52"/>
    <mergeCell ref="C53:E53"/>
    <mergeCell ref="C54:E54"/>
    <mergeCell ref="C45:D45"/>
    <mergeCell ref="C46:E46"/>
    <mergeCell ref="C47:E47"/>
    <mergeCell ref="C48:E48"/>
    <mergeCell ref="C49:E49"/>
    <mergeCell ref="C40:D40"/>
    <mergeCell ref="C41:D41"/>
    <mergeCell ref="C42:E42"/>
    <mergeCell ref="C43:D43"/>
    <mergeCell ref="C44:D44"/>
    <mergeCell ref="C35:E35"/>
    <mergeCell ref="C36:D36"/>
    <mergeCell ref="C37:E37"/>
    <mergeCell ref="C38:D38"/>
    <mergeCell ref="C39:D39"/>
    <mergeCell ref="C30:D30"/>
    <mergeCell ref="C31:D31"/>
    <mergeCell ref="C32:D32"/>
    <mergeCell ref="C33:D33"/>
    <mergeCell ref="C34:D34"/>
    <mergeCell ref="C25:D25"/>
    <mergeCell ref="C26:D26"/>
    <mergeCell ref="C27:D27"/>
    <mergeCell ref="C28:E28"/>
    <mergeCell ref="C29:D29"/>
    <mergeCell ref="C20:E20"/>
    <mergeCell ref="C21:D21"/>
    <mergeCell ref="C22:D22"/>
    <mergeCell ref="C23:D23"/>
    <mergeCell ref="C24:D24"/>
    <mergeCell ref="C15:E15"/>
    <mergeCell ref="C16:E16"/>
    <mergeCell ref="C17:E17"/>
    <mergeCell ref="C18:D18"/>
    <mergeCell ref="C19:E19"/>
    <mergeCell ref="C10:D10"/>
    <mergeCell ref="C11:D11"/>
    <mergeCell ref="C12:D12"/>
    <mergeCell ref="C13:D13"/>
    <mergeCell ref="C14:D14"/>
    <mergeCell ref="B5:G5"/>
    <mergeCell ref="C6:D6"/>
    <mergeCell ref="C7:D7"/>
    <mergeCell ref="C8:D8"/>
    <mergeCell ref="C9:D9"/>
    <mergeCell ref="A1:C3"/>
    <mergeCell ref="D1:M1"/>
    <mergeCell ref="D2:M2"/>
    <mergeCell ref="D3:M3"/>
    <mergeCell ref="C4:D4"/>
  </mergeCells>
  <pageMargins left="0.25" right="0.25" top="0.25" bottom="0.25" header="0.25" footer="0.2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showGridLines="0" workbookViewId="0">
      <selection activeCell="E21" sqref="E21"/>
    </sheetView>
  </sheetViews>
  <sheetFormatPr defaultRowHeight="15"/>
  <cols>
    <col min="1" max="1" width="33.5703125" customWidth="1"/>
    <col min="2" max="2" width="3.42578125" customWidth="1"/>
    <col min="3" max="3" width="65.28515625" customWidth="1"/>
    <col min="4" max="4" width="37" customWidth="1"/>
    <col min="5" max="5" width="65.28515625" customWidth="1"/>
  </cols>
  <sheetData>
    <row r="1" spans="1:5" ht="18" customHeight="1">
      <c r="A1" s="325"/>
      <c r="B1" s="326" t="s">
        <v>0</v>
      </c>
      <c r="C1" s="325"/>
      <c r="D1" s="325"/>
      <c r="E1" s="325"/>
    </row>
    <row r="2" spans="1:5" ht="18" customHeight="1">
      <c r="A2" s="325"/>
      <c r="B2" s="326" t="s">
        <v>1</v>
      </c>
      <c r="C2" s="325"/>
      <c r="D2" s="325"/>
      <c r="E2" s="325"/>
    </row>
    <row r="3" spans="1:5" ht="18" customHeight="1">
      <c r="A3" s="325"/>
      <c r="B3" s="326" t="s">
        <v>2</v>
      </c>
      <c r="C3" s="325"/>
      <c r="D3" s="325"/>
      <c r="E3" s="325"/>
    </row>
    <row r="4" spans="1:5" ht="15.75">
      <c r="A4" s="361" t="s">
        <v>2</v>
      </c>
      <c r="B4" s="325"/>
      <c r="C4" s="19" t="s">
        <v>2</v>
      </c>
      <c r="D4" s="18" t="s">
        <v>2</v>
      </c>
      <c r="E4" s="19" t="s">
        <v>2</v>
      </c>
    </row>
    <row r="5" spans="1:5" ht="15.75">
      <c r="A5" s="361" t="s">
        <v>120</v>
      </c>
      <c r="B5" s="325"/>
      <c r="C5" s="20" t="s">
        <v>2</v>
      </c>
      <c r="D5" s="18" t="s">
        <v>2</v>
      </c>
      <c r="E5" s="20" t="s">
        <v>2</v>
      </c>
    </row>
    <row r="6" spans="1:5">
      <c r="A6" s="362" t="s">
        <v>2</v>
      </c>
      <c r="B6" s="325"/>
      <c r="C6" s="20" t="s">
        <v>2</v>
      </c>
      <c r="D6" s="21" t="s">
        <v>2</v>
      </c>
      <c r="E6" s="20" t="s">
        <v>2</v>
      </c>
    </row>
    <row r="7" spans="1:5" ht="100.5">
      <c r="A7" s="363" t="s">
        <v>121</v>
      </c>
      <c r="B7" s="325"/>
      <c r="C7" s="22" t="s">
        <v>122</v>
      </c>
      <c r="D7" s="22" t="s">
        <v>123</v>
      </c>
      <c r="E7" s="22" t="s">
        <v>124</v>
      </c>
    </row>
    <row r="8" spans="1:5" ht="15.75">
      <c r="A8" s="364" t="s">
        <v>2</v>
      </c>
      <c r="B8" s="325"/>
      <c r="C8" s="24" t="s">
        <v>2</v>
      </c>
      <c r="D8" s="23" t="s">
        <v>2</v>
      </c>
      <c r="E8" s="24" t="s">
        <v>2</v>
      </c>
    </row>
    <row r="9" spans="1:5" ht="86.25">
      <c r="A9" s="363" t="s">
        <v>2</v>
      </c>
      <c r="B9" s="325"/>
      <c r="C9" s="22" t="s">
        <v>125</v>
      </c>
      <c r="D9" s="22"/>
      <c r="E9" s="25" t="s">
        <v>2</v>
      </c>
    </row>
    <row r="10" spans="1:5" ht="15.75">
      <c r="A10" s="364" t="s">
        <v>2</v>
      </c>
      <c r="B10" s="325"/>
      <c r="C10" s="24" t="s">
        <v>2</v>
      </c>
      <c r="D10" s="23" t="s">
        <v>2</v>
      </c>
      <c r="E10" s="24" t="s">
        <v>2</v>
      </c>
    </row>
    <row r="11" spans="1:5" ht="114.75">
      <c r="A11" s="362" t="s">
        <v>126</v>
      </c>
      <c r="B11" s="325"/>
      <c r="C11" s="21" t="s">
        <v>127</v>
      </c>
      <c r="D11" s="21" t="s">
        <v>128</v>
      </c>
      <c r="E11" s="21" t="s">
        <v>129</v>
      </c>
    </row>
    <row r="12" spans="1:5" ht="15.75">
      <c r="A12" s="361" t="s">
        <v>2</v>
      </c>
      <c r="B12" s="325"/>
      <c r="C12" s="19" t="s">
        <v>2</v>
      </c>
      <c r="D12" s="18" t="s">
        <v>2</v>
      </c>
      <c r="E12" s="19" t="s">
        <v>2</v>
      </c>
    </row>
    <row r="13" spans="1:5" ht="87">
      <c r="A13" s="363" t="s">
        <v>130</v>
      </c>
      <c r="B13" s="325"/>
      <c r="C13" s="22" t="s">
        <v>127</v>
      </c>
      <c r="D13" s="22" t="s">
        <v>2</v>
      </c>
      <c r="E13" s="26" t="s">
        <v>131</v>
      </c>
    </row>
    <row r="14" spans="1:5" ht="15.75">
      <c r="A14" s="364" t="s">
        <v>2</v>
      </c>
      <c r="B14" s="325"/>
      <c r="C14" s="24" t="s">
        <v>2</v>
      </c>
      <c r="D14" s="23" t="s">
        <v>2</v>
      </c>
      <c r="E14" s="24" t="s">
        <v>2</v>
      </c>
    </row>
    <row r="15" spans="1:5" ht="114.75">
      <c r="A15" s="362" t="s">
        <v>132</v>
      </c>
      <c r="B15" s="325"/>
      <c r="C15" s="21" t="s">
        <v>133</v>
      </c>
      <c r="D15" s="21" t="s">
        <v>134</v>
      </c>
      <c r="E15" s="21" t="s">
        <v>135</v>
      </c>
    </row>
    <row r="16" spans="1:5" ht="15.75">
      <c r="A16" s="361" t="s">
        <v>2</v>
      </c>
      <c r="B16" s="325"/>
      <c r="C16" s="19" t="s">
        <v>2</v>
      </c>
      <c r="D16" s="18" t="s">
        <v>2</v>
      </c>
      <c r="E16" s="19" t="s">
        <v>2</v>
      </c>
    </row>
    <row r="17" spans="1:5" ht="100.5">
      <c r="A17" s="362"/>
      <c r="B17" s="325"/>
      <c r="C17" s="21" t="s">
        <v>2</v>
      </c>
      <c r="D17" s="21" t="s">
        <v>2</v>
      </c>
      <c r="E17" s="21" t="s">
        <v>136</v>
      </c>
    </row>
    <row r="18" spans="1:5" ht="15.75">
      <c r="A18" s="361" t="s">
        <v>2</v>
      </c>
      <c r="B18" s="325"/>
      <c r="C18" s="19" t="s">
        <v>2</v>
      </c>
      <c r="D18" s="18" t="s">
        <v>2</v>
      </c>
      <c r="E18" s="19" t="s">
        <v>2</v>
      </c>
    </row>
    <row r="19" spans="1:5" ht="100.5">
      <c r="A19" s="363" t="s">
        <v>137</v>
      </c>
      <c r="B19" s="325"/>
      <c r="C19" s="22" t="s">
        <v>138</v>
      </c>
      <c r="D19" s="22" t="s">
        <v>139</v>
      </c>
      <c r="E19" s="22" t="s">
        <v>140</v>
      </c>
    </row>
    <row r="20" spans="1:5" ht="15.75">
      <c r="A20" s="364" t="s">
        <v>2</v>
      </c>
      <c r="B20" s="325"/>
      <c r="C20" s="24" t="s">
        <v>2</v>
      </c>
      <c r="D20" s="23" t="s">
        <v>2</v>
      </c>
      <c r="E20" s="24" t="s">
        <v>2</v>
      </c>
    </row>
    <row r="21" spans="1:5" ht="86.25">
      <c r="A21" s="363"/>
      <c r="B21" s="325"/>
      <c r="C21" s="22" t="s">
        <v>2</v>
      </c>
      <c r="D21" s="22" t="s">
        <v>2</v>
      </c>
      <c r="E21" s="301" t="s">
        <v>920</v>
      </c>
    </row>
    <row r="22" spans="1:5" ht="15.75">
      <c r="A22" s="364" t="s">
        <v>2</v>
      </c>
      <c r="B22" s="325"/>
      <c r="C22" s="24" t="s">
        <v>2</v>
      </c>
      <c r="D22" s="23" t="s">
        <v>2</v>
      </c>
      <c r="E22" s="24" t="s">
        <v>2</v>
      </c>
    </row>
    <row r="23" spans="1:5" ht="86.25">
      <c r="A23" s="363"/>
      <c r="B23" s="325"/>
      <c r="C23" s="22" t="s">
        <v>2</v>
      </c>
      <c r="D23" s="22" t="s">
        <v>2</v>
      </c>
      <c r="E23" s="22" t="s">
        <v>141</v>
      </c>
    </row>
    <row r="24" spans="1:5" ht="15.75">
      <c r="A24" s="364" t="s">
        <v>2</v>
      </c>
      <c r="B24" s="325"/>
      <c r="C24" s="24" t="s">
        <v>2</v>
      </c>
      <c r="D24" s="23" t="s">
        <v>2</v>
      </c>
      <c r="E24" s="24" t="s">
        <v>2</v>
      </c>
    </row>
    <row r="25" spans="1:5" ht="15.75">
      <c r="A25" s="361" t="s">
        <v>2</v>
      </c>
      <c r="B25" s="325"/>
      <c r="C25" s="19" t="s">
        <v>2</v>
      </c>
      <c r="D25" s="18" t="s">
        <v>2</v>
      </c>
      <c r="E25" s="19" t="s">
        <v>2</v>
      </c>
    </row>
  </sheetData>
  <mergeCells count="26">
    <mergeCell ref="A25:B25"/>
    <mergeCell ref="A20:B20"/>
    <mergeCell ref="A21:B21"/>
    <mergeCell ref="A22:B22"/>
    <mergeCell ref="A23:B23"/>
    <mergeCell ref="A24:B24"/>
    <mergeCell ref="A15:B15"/>
    <mergeCell ref="A16:B16"/>
    <mergeCell ref="A17:B17"/>
    <mergeCell ref="A18:B18"/>
    <mergeCell ref="A19:B19"/>
    <mergeCell ref="A10:B10"/>
    <mergeCell ref="A11:B11"/>
    <mergeCell ref="A12:B12"/>
    <mergeCell ref="A13:B13"/>
    <mergeCell ref="A14:B14"/>
    <mergeCell ref="A5:B5"/>
    <mergeCell ref="A6:B6"/>
    <mergeCell ref="A7:B7"/>
    <mergeCell ref="A8:B8"/>
    <mergeCell ref="A9:B9"/>
    <mergeCell ref="A1:A3"/>
    <mergeCell ref="B1:E1"/>
    <mergeCell ref="B2:E2"/>
    <mergeCell ref="B3:E3"/>
    <mergeCell ref="A4:B4"/>
  </mergeCells>
  <pageMargins left="0.25" right="0.25" top="0.25" bottom="0.25" header="0.25" footer="0.2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
  <sheetViews>
    <sheetView showGridLines="0" workbookViewId="0">
      <selection activeCell="L27" sqref="L27"/>
    </sheetView>
  </sheetViews>
  <sheetFormatPr defaultRowHeight="15"/>
  <cols>
    <col min="1" max="1" width="1.28515625" customWidth="1"/>
    <col min="2" max="2" width="32.28515625" customWidth="1"/>
    <col min="3" max="3" width="15.7109375" customWidth="1"/>
    <col min="4" max="4" width="17.7109375" customWidth="1"/>
    <col min="5" max="5" width="18.28515625" customWidth="1"/>
    <col min="6" max="6" width="20.85546875" customWidth="1"/>
    <col min="7" max="8" width="19.140625" customWidth="1"/>
  </cols>
  <sheetData>
    <row r="1" spans="1:8" ht="18" customHeight="1">
      <c r="A1" s="325"/>
      <c r="B1" s="325"/>
      <c r="C1" s="326" t="s">
        <v>0</v>
      </c>
      <c r="D1" s="325"/>
      <c r="E1" s="325"/>
      <c r="F1" s="325"/>
      <c r="G1" s="325"/>
      <c r="H1" s="325"/>
    </row>
    <row r="2" spans="1:8" ht="18" customHeight="1">
      <c r="A2" s="325"/>
      <c r="B2" s="325"/>
      <c r="C2" s="326" t="s">
        <v>1</v>
      </c>
      <c r="D2" s="325"/>
      <c r="E2" s="325"/>
      <c r="F2" s="325"/>
      <c r="G2" s="325"/>
      <c r="H2" s="325"/>
    </row>
    <row r="3" spans="1:8" ht="18" customHeight="1">
      <c r="A3" s="325"/>
      <c r="B3" s="325"/>
      <c r="C3" s="326" t="s">
        <v>2</v>
      </c>
      <c r="D3" s="325"/>
      <c r="E3" s="325"/>
      <c r="F3" s="325"/>
      <c r="G3" s="325"/>
      <c r="H3" s="325"/>
    </row>
    <row r="4" spans="1:8">
      <c r="A4" s="6" t="s">
        <v>2</v>
      </c>
      <c r="B4" s="332" t="s">
        <v>2</v>
      </c>
      <c r="C4" s="325"/>
      <c r="D4" s="6" t="s">
        <v>2</v>
      </c>
      <c r="E4" s="6" t="s">
        <v>2</v>
      </c>
      <c r="F4" s="6" t="s">
        <v>2</v>
      </c>
      <c r="G4" s="6" t="s">
        <v>2</v>
      </c>
      <c r="H4" s="6" t="s">
        <v>2</v>
      </c>
    </row>
    <row r="5" spans="1:8">
      <c r="A5" s="6" t="s">
        <v>2</v>
      </c>
      <c r="B5" s="327" t="s">
        <v>142</v>
      </c>
      <c r="C5" s="325"/>
      <c r="D5" s="6" t="s">
        <v>2</v>
      </c>
      <c r="E5" s="6" t="s">
        <v>2</v>
      </c>
      <c r="F5" s="6" t="s">
        <v>2</v>
      </c>
      <c r="G5" s="6" t="s">
        <v>2</v>
      </c>
      <c r="H5" s="6" t="s">
        <v>2</v>
      </c>
    </row>
    <row r="6" spans="1:8">
      <c r="A6" s="6" t="s">
        <v>2</v>
      </c>
      <c r="B6" s="332" t="s">
        <v>2</v>
      </c>
      <c r="C6" s="325"/>
      <c r="D6" s="6" t="s">
        <v>2</v>
      </c>
      <c r="E6" s="6" t="s">
        <v>2</v>
      </c>
      <c r="F6" s="6" t="s">
        <v>2</v>
      </c>
      <c r="G6" s="6" t="s">
        <v>2</v>
      </c>
      <c r="H6" s="6" t="s">
        <v>2</v>
      </c>
    </row>
    <row r="7" spans="1:8">
      <c r="A7" s="6" t="s">
        <v>2</v>
      </c>
      <c r="B7" s="365" t="s">
        <v>143</v>
      </c>
      <c r="C7" s="325"/>
      <c r="D7" s="6" t="s">
        <v>2</v>
      </c>
      <c r="E7" s="6" t="s">
        <v>2</v>
      </c>
      <c r="F7" s="6" t="s">
        <v>2</v>
      </c>
      <c r="G7" s="6" t="s">
        <v>2</v>
      </c>
      <c r="H7" s="6" t="s">
        <v>2</v>
      </c>
    </row>
    <row r="8" spans="1:8">
      <c r="A8" s="6" t="s">
        <v>2</v>
      </c>
      <c r="B8" s="332" t="s">
        <v>2</v>
      </c>
      <c r="C8" s="325"/>
      <c r="D8" s="6" t="s">
        <v>2</v>
      </c>
      <c r="E8" s="6" t="s">
        <v>2</v>
      </c>
      <c r="F8" s="6" t="s">
        <v>2</v>
      </c>
      <c r="G8" s="6" t="s">
        <v>2</v>
      </c>
      <c r="H8" s="6" t="s">
        <v>2</v>
      </c>
    </row>
    <row r="9" spans="1:8" ht="16.5" customHeight="1">
      <c r="A9" s="6" t="s">
        <v>2</v>
      </c>
      <c r="B9" s="366" t="s">
        <v>143</v>
      </c>
      <c r="C9" s="367"/>
      <c r="D9" s="367"/>
      <c r="E9" s="367"/>
      <c r="F9" s="367"/>
      <c r="G9" s="367"/>
      <c r="H9" s="368"/>
    </row>
    <row r="10" spans="1:8" ht="36.950000000000003" customHeight="1">
      <c r="A10" s="6" t="s">
        <v>2</v>
      </c>
      <c r="B10" s="369" t="s">
        <v>144</v>
      </c>
      <c r="C10" s="325"/>
      <c r="D10" s="325"/>
      <c r="E10" s="325"/>
      <c r="F10" s="325"/>
      <c r="G10" s="325"/>
      <c r="H10" s="29" t="b">
        <v>1</v>
      </c>
    </row>
    <row r="11" spans="1:8">
      <c r="A11" s="6" t="s">
        <v>2</v>
      </c>
      <c r="B11" s="332" t="s">
        <v>2</v>
      </c>
      <c r="C11" s="325"/>
      <c r="D11" s="6" t="s">
        <v>2</v>
      </c>
      <c r="E11" s="6" t="s">
        <v>2</v>
      </c>
      <c r="F11" s="6" t="s">
        <v>2</v>
      </c>
      <c r="G11" s="6" t="s">
        <v>2</v>
      </c>
      <c r="H11" s="6" t="s">
        <v>2</v>
      </c>
    </row>
    <row r="12" spans="1:8" ht="16.7" customHeight="1">
      <c r="A12" s="6" t="s">
        <v>2</v>
      </c>
      <c r="B12" s="331" t="s">
        <v>145</v>
      </c>
      <c r="C12" s="325"/>
      <c r="D12" s="325"/>
      <c r="E12" s="325"/>
      <c r="F12" s="325"/>
      <c r="G12" s="325"/>
      <c r="H12" s="325"/>
    </row>
    <row r="13" spans="1:8">
      <c r="A13" s="6" t="s">
        <v>2</v>
      </c>
      <c r="B13" s="332" t="s">
        <v>2</v>
      </c>
      <c r="C13" s="325"/>
      <c r="D13" s="6" t="s">
        <v>2</v>
      </c>
      <c r="E13" s="6" t="s">
        <v>2</v>
      </c>
      <c r="F13" s="6" t="s">
        <v>2</v>
      </c>
      <c r="G13" s="6" t="s">
        <v>2</v>
      </c>
      <c r="H13" s="6" t="s">
        <v>2</v>
      </c>
    </row>
    <row r="14" spans="1:8">
      <c r="A14" s="6" t="s">
        <v>2</v>
      </c>
      <c r="B14" s="365" t="s">
        <v>146</v>
      </c>
      <c r="C14" s="325"/>
      <c r="D14" s="6" t="s">
        <v>2</v>
      </c>
      <c r="E14" s="6" t="s">
        <v>2</v>
      </c>
      <c r="F14" s="6" t="s">
        <v>2</v>
      </c>
      <c r="G14" s="6" t="s">
        <v>2</v>
      </c>
      <c r="H14" s="6" t="s">
        <v>2</v>
      </c>
    </row>
    <row r="15" spans="1:8">
      <c r="A15" s="6" t="s">
        <v>2</v>
      </c>
      <c r="B15" s="332" t="s">
        <v>2</v>
      </c>
      <c r="C15" s="325"/>
      <c r="D15" s="6" t="s">
        <v>2</v>
      </c>
      <c r="E15" s="6" t="s">
        <v>2</v>
      </c>
      <c r="F15" s="6" t="s">
        <v>2</v>
      </c>
      <c r="G15" s="6" t="s">
        <v>2</v>
      </c>
      <c r="H15" s="6" t="s">
        <v>2</v>
      </c>
    </row>
    <row r="16" spans="1:8" ht="36" customHeight="1">
      <c r="A16" s="6" t="s">
        <v>2</v>
      </c>
      <c r="B16" s="369" t="s">
        <v>147</v>
      </c>
      <c r="C16" s="325"/>
      <c r="D16" s="325"/>
      <c r="E16" s="325"/>
      <c r="F16" s="325"/>
      <c r="G16" s="325"/>
      <c r="H16" s="325"/>
    </row>
    <row r="17" spans="1:8">
      <c r="A17" s="6" t="s">
        <v>2</v>
      </c>
      <c r="B17" s="332" t="s">
        <v>2</v>
      </c>
      <c r="C17" s="325"/>
      <c r="D17" s="6" t="s">
        <v>2</v>
      </c>
      <c r="E17" s="6" t="s">
        <v>2</v>
      </c>
      <c r="F17" s="6" t="s">
        <v>2</v>
      </c>
      <c r="G17" s="6" t="s">
        <v>2</v>
      </c>
      <c r="H17" s="6" t="s">
        <v>2</v>
      </c>
    </row>
    <row r="18" spans="1:8" ht="16.5" customHeight="1">
      <c r="A18" s="6" t="s">
        <v>2</v>
      </c>
      <c r="B18" s="366" t="s">
        <v>148</v>
      </c>
      <c r="C18" s="367"/>
      <c r="D18" s="367"/>
      <c r="E18" s="367"/>
      <c r="F18" s="367"/>
      <c r="G18" s="367"/>
      <c r="H18" s="368"/>
    </row>
    <row r="19" spans="1:8" ht="16.5" customHeight="1">
      <c r="A19" s="6" t="s">
        <v>2</v>
      </c>
      <c r="B19" s="370" t="s">
        <v>111</v>
      </c>
      <c r="C19" s="367"/>
      <c r="D19" s="367"/>
      <c r="E19" s="367"/>
      <c r="F19" s="367"/>
      <c r="G19" s="368"/>
      <c r="H19" s="31">
        <v>626672354.05999994</v>
      </c>
    </row>
    <row r="20" spans="1:8" ht="16.5" customHeight="1">
      <c r="A20" s="6" t="s">
        <v>2</v>
      </c>
      <c r="B20" s="371" t="s">
        <v>149</v>
      </c>
      <c r="C20" s="367"/>
      <c r="D20" s="367"/>
      <c r="E20" s="367"/>
      <c r="F20" s="367"/>
      <c r="G20" s="368"/>
      <c r="H20" s="33">
        <v>62500750.149999999</v>
      </c>
    </row>
    <row r="21" spans="1:8">
      <c r="A21" s="6" t="s">
        <v>2</v>
      </c>
      <c r="B21" s="370" t="s">
        <v>150</v>
      </c>
      <c r="C21" s="367"/>
      <c r="D21" s="367"/>
      <c r="E21" s="367"/>
      <c r="F21" s="367"/>
      <c r="G21" s="368"/>
      <c r="H21" s="34" t="s">
        <v>151</v>
      </c>
    </row>
    <row r="22" spans="1:8">
      <c r="A22" s="6" t="s">
        <v>2</v>
      </c>
      <c r="B22" s="372" t="s">
        <v>2</v>
      </c>
      <c r="C22" s="368"/>
      <c r="D22" s="35" t="s">
        <v>2</v>
      </c>
      <c r="E22" s="35" t="s">
        <v>2</v>
      </c>
      <c r="F22" s="35" t="s">
        <v>2</v>
      </c>
      <c r="G22" s="35" t="s">
        <v>2</v>
      </c>
      <c r="H22" s="35" t="s">
        <v>2</v>
      </c>
    </row>
    <row r="23" spans="1:8">
      <c r="A23" s="6" t="s">
        <v>2</v>
      </c>
      <c r="B23" s="373" t="s">
        <v>152</v>
      </c>
      <c r="C23" s="368"/>
      <c r="D23" s="35" t="s">
        <v>2</v>
      </c>
      <c r="E23" s="35" t="s">
        <v>2</v>
      </c>
      <c r="F23" s="35" t="s">
        <v>2</v>
      </c>
      <c r="G23" s="35" t="s">
        <v>2</v>
      </c>
      <c r="H23" s="35" t="s">
        <v>2</v>
      </c>
    </row>
    <row r="24" spans="1:8">
      <c r="A24" s="6" t="s">
        <v>2</v>
      </c>
      <c r="B24" s="372" t="s">
        <v>2</v>
      </c>
      <c r="C24" s="368"/>
      <c r="D24" s="35" t="s">
        <v>2</v>
      </c>
      <c r="E24" s="35" t="s">
        <v>2</v>
      </c>
      <c r="F24" s="35" t="s">
        <v>2</v>
      </c>
      <c r="G24" s="35" t="s">
        <v>2</v>
      </c>
      <c r="H24" s="35" t="s">
        <v>2</v>
      </c>
    </row>
    <row r="25" spans="1:8" ht="36">
      <c r="A25" s="6" t="s">
        <v>2</v>
      </c>
      <c r="B25" s="374" t="s">
        <v>152</v>
      </c>
      <c r="C25" s="368"/>
      <c r="D25" s="38" t="s">
        <v>153</v>
      </c>
      <c r="E25" s="38" t="s">
        <v>154</v>
      </c>
      <c r="F25" s="38" t="s">
        <v>111</v>
      </c>
      <c r="G25" s="38" t="s">
        <v>155</v>
      </c>
      <c r="H25" s="38" t="s">
        <v>156</v>
      </c>
    </row>
    <row r="26" spans="1:8">
      <c r="A26" s="6" t="s">
        <v>2</v>
      </c>
      <c r="B26" s="375" t="s">
        <v>96</v>
      </c>
      <c r="C26" s="325"/>
      <c r="D26" s="40">
        <v>5</v>
      </c>
      <c r="E26" s="41">
        <v>1.6196430306760401E-4</v>
      </c>
      <c r="F26" s="42">
        <v>87853.19</v>
      </c>
      <c r="G26" s="41">
        <v>1.4018998832616221E-4</v>
      </c>
      <c r="H26" s="42">
        <v>84864.42</v>
      </c>
    </row>
    <row r="27" spans="1:8">
      <c r="A27" s="6" t="s">
        <v>2</v>
      </c>
      <c r="B27" s="331" t="s">
        <v>157</v>
      </c>
      <c r="C27" s="325"/>
      <c r="D27" s="43">
        <v>0</v>
      </c>
      <c r="E27" s="44">
        <v>0</v>
      </c>
      <c r="F27" s="45">
        <v>0</v>
      </c>
      <c r="G27" s="44">
        <v>0</v>
      </c>
      <c r="H27" s="45">
        <v>0</v>
      </c>
    </row>
    <row r="28" spans="1:8">
      <c r="A28" s="6" t="s">
        <v>2</v>
      </c>
      <c r="B28" s="376" t="s">
        <v>115</v>
      </c>
      <c r="C28" s="325"/>
      <c r="D28" s="47">
        <v>5</v>
      </c>
      <c r="E28" s="48">
        <v>1.6196430306760401E-4</v>
      </c>
      <c r="F28" s="49">
        <v>87853.19</v>
      </c>
      <c r="G28" s="48">
        <v>1.4018998832616221E-4</v>
      </c>
      <c r="H28" s="49">
        <v>84864.42</v>
      </c>
    </row>
    <row r="29" spans="1:8">
      <c r="A29" s="6" t="s">
        <v>2</v>
      </c>
      <c r="B29" s="331" t="s">
        <v>2</v>
      </c>
      <c r="C29" s="325"/>
      <c r="D29" s="2" t="s">
        <v>2</v>
      </c>
      <c r="E29" s="2" t="s">
        <v>2</v>
      </c>
      <c r="F29" s="2" t="s">
        <v>2</v>
      </c>
      <c r="G29" s="2" t="s">
        <v>2</v>
      </c>
      <c r="H29" s="2" t="s">
        <v>2</v>
      </c>
    </row>
    <row r="30" spans="1:8">
      <c r="A30" s="6" t="s">
        <v>2</v>
      </c>
      <c r="B30" s="377" t="s">
        <v>158</v>
      </c>
      <c r="C30" s="325"/>
      <c r="D30" s="325"/>
      <c r="E30" s="325"/>
      <c r="F30" s="325"/>
      <c r="G30" s="325"/>
      <c r="H30" s="325"/>
    </row>
    <row r="31" spans="1:8">
      <c r="A31" s="6" t="s">
        <v>2</v>
      </c>
      <c r="B31" s="365" t="s">
        <v>2</v>
      </c>
      <c r="C31" s="325"/>
      <c r="D31" s="6" t="s">
        <v>2</v>
      </c>
      <c r="E31" s="6" t="s">
        <v>2</v>
      </c>
      <c r="F31" s="6" t="s">
        <v>2</v>
      </c>
      <c r="G31" s="6" t="s">
        <v>2</v>
      </c>
      <c r="H31" s="6" t="s">
        <v>2</v>
      </c>
    </row>
    <row r="32" spans="1:8">
      <c r="A32" s="35" t="s">
        <v>2</v>
      </c>
      <c r="B32" s="373" t="s">
        <v>159</v>
      </c>
      <c r="C32" s="368"/>
      <c r="D32" s="32" t="s">
        <v>2</v>
      </c>
      <c r="E32" s="32" t="s">
        <v>2</v>
      </c>
      <c r="F32" s="32" t="s">
        <v>2</v>
      </c>
      <c r="G32" s="32" t="s">
        <v>2</v>
      </c>
      <c r="H32" s="32" t="s">
        <v>2</v>
      </c>
    </row>
    <row r="33" spans="1:8">
      <c r="A33" s="35" t="s">
        <v>2</v>
      </c>
      <c r="B33" s="371" t="s">
        <v>2</v>
      </c>
      <c r="C33" s="368"/>
      <c r="D33" s="32" t="s">
        <v>2</v>
      </c>
      <c r="E33" s="32" t="s">
        <v>2</v>
      </c>
      <c r="F33" s="32" t="s">
        <v>2</v>
      </c>
      <c r="G33" s="32" t="s">
        <v>2</v>
      </c>
      <c r="H33" s="32" t="s">
        <v>2</v>
      </c>
    </row>
    <row r="34" spans="1:8" ht="36">
      <c r="A34" s="35" t="s">
        <v>2</v>
      </c>
      <c r="B34" s="374" t="s">
        <v>159</v>
      </c>
      <c r="C34" s="368"/>
      <c r="D34" s="38" t="s">
        <v>153</v>
      </c>
      <c r="E34" s="38" t="s">
        <v>154</v>
      </c>
      <c r="F34" s="38" t="s">
        <v>111</v>
      </c>
      <c r="G34" s="38" t="s">
        <v>155</v>
      </c>
      <c r="H34" s="38" t="s">
        <v>156</v>
      </c>
    </row>
    <row r="35" spans="1:8">
      <c r="A35" s="35" t="s">
        <v>2</v>
      </c>
      <c r="B35" s="371" t="s">
        <v>160</v>
      </c>
      <c r="C35" s="368"/>
      <c r="D35" s="51">
        <v>22</v>
      </c>
      <c r="E35" s="52">
        <v>7.1264293349745705E-4</v>
      </c>
      <c r="F35" s="53">
        <v>538627.69999999995</v>
      </c>
      <c r="G35" s="52">
        <v>8.5950448669134963E-4</v>
      </c>
      <c r="H35" s="53">
        <v>520303.57</v>
      </c>
    </row>
    <row r="36" spans="1:8">
      <c r="A36" s="35" t="s">
        <v>2</v>
      </c>
      <c r="B36" s="370" t="s">
        <v>161</v>
      </c>
      <c r="C36" s="368"/>
      <c r="D36" s="54">
        <v>22</v>
      </c>
      <c r="E36" s="55">
        <v>7.1264293349745705E-4</v>
      </c>
      <c r="F36" s="56">
        <v>538627.69999999995</v>
      </c>
      <c r="G36" s="55">
        <v>8.5950448669134963E-4</v>
      </c>
      <c r="H36" s="56">
        <v>520303.57</v>
      </c>
    </row>
    <row r="37" spans="1:8">
      <c r="A37" s="35" t="s">
        <v>2</v>
      </c>
      <c r="B37" s="371" t="s">
        <v>162</v>
      </c>
      <c r="C37" s="368"/>
      <c r="D37" s="51">
        <v>0</v>
      </c>
      <c r="E37" s="52">
        <v>0</v>
      </c>
      <c r="F37" s="53">
        <v>0</v>
      </c>
      <c r="G37" s="52">
        <v>0</v>
      </c>
      <c r="H37" s="53">
        <v>0</v>
      </c>
    </row>
    <row r="38" spans="1:8">
      <c r="A38" s="35" t="s">
        <v>2</v>
      </c>
      <c r="B38" s="378" t="s">
        <v>163</v>
      </c>
      <c r="C38" s="368"/>
      <c r="D38" s="58">
        <v>22</v>
      </c>
      <c r="E38" s="59">
        <v>7.1264293349745705E-4</v>
      </c>
      <c r="F38" s="31">
        <v>538627.69999999995</v>
      </c>
      <c r="G38" s="59">
        <v>8.5950448669134963E-4</v>
      </c>
      <c r="H38" s="31">
        <v>520303.57</v>
      </c>
    </row>
    <row r="39" spans="1:8">
      <c r="A39" s="35" t="s">
        <v>2</v>
      </c>
      <c r="B39" s="373" t="s">
        <v>2</v>
      </c>
      <c r="C39" s="368"/>
      <c r="D39" s="35" t="s">
        <v>2</v>
      </c>
      <c r="E39" s="35" t="s">
        <v>2</v>
      </c>
      <c r="F39" s="35" t="s">
        <v>2</v>
      </c>
      <c r="G39" s="35" t="s">
        <v>2</v>
      </c>
      <c r="H39" s="35" t="s">
        <v>2</v>
      </c>
    </row>
    <row r="40" spans="1:8">
      <c r="A40" s="35" t="s">
        <v>2</v>
      </c>
      <c r="B40" s="379" t="s">
        <v>164</v>
      </c>
      <c r="C40" s="367"/>
      <c r="D40" s="367"/>
      <c r="E40" s="367"/>
      <c r="F40" s="367"/>
      <c r="G40" s="367"/>
      <c r="H40" s="368"/>
    </row>
    <row r="41" spans="1:8">
      <c r="A41" s="35" t="s">
        <v>2</v>
      </c>
      <c r="B41" s="373" t="s">
        <v>2</v>
      </c>
      <c r="C41" s="368"/>
      <c r="D41" s="35" t="s">
        <v>2</v>
      </c>
      <c r="E41" s="35" t="s">
        <v>2</v>
      </c>
      <c r="F41" s="35" t="s">
        <v>2</v>
      </c>
      <c r="G41" s="35" t="s">
        <v>2</v>
      </c>
      <c r="H41" s="35" t="s">
        <v>2</v>
      </c>
    </row>
    <row r="42" spans="1:8">
      <c r="A42" s="35" t="s">
        <v>2</v>
      </c>
      <c r="B42" s="373" t="s">
        <v>165</v>
      </c>
      <c r="C42" s="368"/>
      <c r="D42" s="35" t="s">
        <v>2</v>
      </c>
      <c r="E42" s="35" t="s">
        <v>2</v>
      </c>
      <c r="F42" s="35" t="s">
        <v>2</v>
      </c>
      <c r="G42" s="35" t="s">
        <v>2</v>
      </c>
      <c r="H42" s="35" t="s">
        <v>2</v>
      </c>
    </row>
    <row r="43" spans="1:8">
      <c r="A43" s="35" t="s">
        <v>2</v>
      </c>
      <c r="B43" s="372" t="s">
        <v>2</v>
      </c>
      <c r="C43" s="368"/>
      <c r="D43" s="35" t="s">
        <v>2</v>
      </c>
      <c r="E43" s="35" t="s">
        <v>2</v>
      </c>
      <c r="F43" s="35" t="s">
        <v>2</v>
      </c>
      <c r="G43" s="35" t="s">
        <v>2</v>
      </c>
      <c r="H43" s="35" t="s">
        <v>2</v>
      </c>
    </row>
    <row r="44" spans="1:8" ht="36">
      <c r="A44" s="35" t="s">
        <v>2</v>
      </c>
      <c r="B44" s="374" t="s">
        <v>165</v>
      </c>
      <c r="C44" s="368"/>
      <c r="D44" s="38" t="s">
        <v>153</v>
      </c>
      <c r="E44" s="38" t="s">
        <v>154</v>
      </c>
      <c r="F44" s="38" t="s">
        <v>111</v>
      </c>
      <c r="G44" s="38" t="s">
        <v>155</v>
      </c>
      <c r="H44" s="38" t="s">
        <v>166</v>
      </c>
    </row>
    <row r="45" spans="1:8">
      <c r="A45" s="35" t="s">
        <v>2</v>
      </c>
      <c r="B45" s="370" t="s">
        <v>96</v>
      </c>
      <c r="C45" s="368"/>
      <c r="D45" s="60">
        <v>2</v>
      </c>
      <c r="E45" s="55">
        <v>6.4785721227041601E-5</v>
      </c>
      <c r="F45" s="56">
        <v>39971.83</v>
      </c>
      <c r="G45" s="55">
        <v>6.3784256224222948E-5</v>
      </c>
      <c r="H45" s="56">
        <v>37009.39</v>
      </c>
    </row>
    <row r="46" spans="1:8">
      <c r="A46" s="35" t="s">
        <v>2</v>
      </c>
      <c r="B46" s="371" t="s">
        <v>157</v>
      </c>
      <c r="C46" s="368"/>
      <c r="D46" s="61">
        <v>0</v>
      </c>
      <c r="E46" s="52">
        <v>0</v>
      </c>
      <c r="F46" s="53">
        <v>0</v>
      </c>
      <c r="G46" s="52">
        <v>0</v>
      </c>
      <c r="H46" s="53">
        <v>0</v>
      </c>
    </row>
    <row r="47" spans="1:8">
      <c r="A47" s="35" t="s">
        <v>2</v>
      </c>
      <c r="B47" s="378" t="s">
        <v>115</v>
      </c>
      <c r="C47" s="368"/>
      <c r="D47" s="62">
        <v>2</v>
      </c>
      <c r="E47" s="59">
        <v>6.4785721227041601E-5</v>
      </c>
      <c r="F47" s="31">
        <v>39971.83</v>
      </c>
      <c r="G47" s="59">
        <v>6.3784256224222948E-5</v>
      </c>
      <c r="H47" s="31">
        <v>37009.39</v>
      </c>
    </row>
    <row r="48" spans="1:8">
      <c r="A48" s="35" t="s">
        <v>2</v>
      </c>
      <c r="B48" s="371" t="s">
        <v>2</v>
      </c>
      <c r="C48" s="368"/>
      <c r="D48" s="32" t="s">
        <v>2</v>
      </c>
      <c r="E48" s="32" t="s">
        <v>2</v>
      </c>
      <c r="F48" s="32" t="s">
        <v>2</v>
      </c>
      <c r="G48" s="32" t="s">
        <v>2</v>
      </c>
      <c r="H48" s="32" t="s">
        <v>2</v>
      </c>
    </row>
    <row r="49" spans="1:8">
      <c r="A49" s="35" t="s">
        <v>2</v>
      </c>
      <c r="B49" s="380" t="s">
        <v>167</v>
      </c>
      <c r="C49" s="367"/>
      <c r="D49" s="367"/>
      <c r="E49" s="367"/>
      <c r="F49" s="367"/>
      <c r="G49" s="367"/>
      <c r="H49" s="368"/>
    </row>
    <row r="50" spans="1:8">
      <c r="A50" s="35" t="s">
        <v>2</v>
      </c>
      <c r="B50" s="371" t="s">
        <v>2</v>
      </c>
      <c r="C50" s="368"/>
      <c r="D50" s="32" t="s">
        <v>2</v>
      </c>
      <c r="E50" s="32" t="s">
        <v>2</v>
      </c>
      <c r="F50" s="32" t="s">
        <v>2</v>
      </c>
      <c r="G50" s="32" t="s">
        <v>2</v>
      </c>
      <c r="H50" s="32" t="s">
        <v>2</v>
      </c>
    </row>
    <row r="51" spans="1:8">
      <c r="A51" s="35" t="s">
        <v>2</v>
      </c>
      <c r="B51" s="373" t="s">
        <v>168</v>
      </c>
      <c r="C51" s="368"/>
      <c r="D51" s="32" t="s">
        <v>2</v>
      </c>
      <c r="E51" s="32" t="s">
        <v>2</v>
      </c>
      <c r="F51" s="32" t="s">
        <v>2</v>
      </c>
      <c r="G51" s="32" t="s">
        <v>2</v>
      </c>
      <c r="H51" s="32" t="s">
        <v>2</v>
      </c>
    </row>
    <row r="52" spans="1:8">
      <c r="A52" s="35" t="s">
        <v>2</v>
      </c>
      <c r="B52" s="371" t="s">
        <v>2</v>
      </c>
      <c r="C52" s="368"/>
      <c r="D52" s="32" t="s">
        <v>2</v>
      </c>
      <c r="E52" s="32" t="s">
        <v>2</v>
      </c>
      <c r="F52" s="32" t="s">
        <v>2</v>
      </c>
      <c r="G52" s="32" t="s">
        <v>2</v>
      </c>
      <c r="H52" s="32" t="s">
        <v>2</v>
      </c>
    </row>
    <row r="53" spans="1:8" ht="24">
      <c r="A53" s="6" t="s">
        <v>2</v>
      </c>
      <c r="B53" s="374" t="s">
        <v>169</v>
      </c>
      <c r="C53" s="368"/>
      <c r="D53" s="38" t="s">
        <v>170</v>
      </c>
      <c r="E53" s="38" t="s">
        <v>171</v>
      </c>
      <c r="F53" s="38" t="s">
        <v>172</v>
      </c>
      <c r="G53" s="381" t="s">
        <v>173</v>
      </c>
      <c r="H53" s="368"/>
    </row>
    <row r="54" spans="1:8">
      <c r="A54" s="6" t="s">
        <v>2</v>
      </c>
      <c r="B54" s="370" t="s">
        <v>2</v>
      </c>
      <c r="C54" s="368"/>
      <c r="D54" s="30" t="s">
        <v>2</v>
      </c>
      <c r="E54" s="30" t="s">
        <v>2</v>
      </c>
      <c r="F54" s="30" t="s">
        <v>2</v>
      </c>
      <c r="G54" s="370" t="s">
        <v>2</v>
      </c>
      <c r="H54" s="368"/>
    </row>
    <row r="55" spans="1:8">
      <c r="A55" s="6" t="s">
        <v>2</v>
      </c>
      <c r="B55" s="371" t="s">
        <v>2</v>
      </c>
      <c r="C55" s="368"/>
      <c r="D55" s="32" t="s">
        <v>2</v>
      </c>
      <c r="E55" s="32" t="s">
        <v>2</v>
      </c>
      <c r="F55" s="32" t="s">
        <v>2</v>
      </c>
      <c r="G55" s="371" t="s">
        <v>2</v>
      </c>
      <c r="H55" s="368"/>
    </row>
    <row r="56" spans="1:8">
      <c r="A56" s="6" t="s">
        <v>2</v>
      </c>
      <c r="B56" s="370" t="s">
        <v>2</v>
      </c>
      <c r="C56" s="368"/>
      <c r="D56" s="30" t="s">
        <v>2</v>
      </c>
      <c r="E56" s="30" t="s">
        <v>2</v>
      </c>
      <c r="F56" s="30" t="s">
        <v>2</v>
      </c>
      <c r="G56" s="370" t="s">
        <v>2</v>
      </c>
      <c r="H56" s="368"/>
    </row>
    <row r="57" spans="1:8">
      <c r="A57" s="6" t="s">
        <v>2</v>
      </c>
      <c r="B57" s="371" t="s">
        <v>2</v>
      </c>
      <c r="C57" s="368"/>
      <c r="D57" s="32" t="s">
        <v>2</v>
      </c>
      <c r="E57" s="32" t="s">
        <v>2</v>
      </c>
      <c r="F57" s="32" t="s">
        <v>2</v>
      </c>
      <c r="G57" s="371" t="s">
        <v>2</v>
      </c>
      <c r="H57" s="368"/>
    </row>
    <row r="58" spans="1:8">
      <c r="A58" s="6" t="s">
        <v>2</v>
      </c>
      <c r="B58" s="370" t="s">
        <v>2</v>
      </c>
      <c r="C58" s="368"/>
      <c r="D58" s="30" t="s">
        <v>2</v>
      </c>
      <c r="E58" s="30" t="s">
        <v>2</v>
      </c>
      <c r="F58" s="30" t="s">
        <v>2</v>
      </c>
      <c r="G58" s="370" t="s">
        <v>2</v>
      </c>
      <c r="H58" s="368"/>
    </row>
  </sheetData>
  <mergeCells count="65">
    <mergeCell ref="B57:C57"/>
    <mergeCell ref="G57:H57"/>
    <mergeCell ref="B58:C58"/>
    <mergeCell ref="G58:H58"/>
    <mergeCell ref="B54:C54"/>
    <mergeCell ref="G54:H54"/>
    <mergeCell ref="B55:C55"/>
    <mergeCell ref="G55:H55"/>
    <mergeCell ref="B56:C56"/>
    <mergeCell ref="G56:H56"/>
    <mergeCell ref="B50:C50"/>
    <mergeCell ref="B51:C51"/>
    <mergeCell ref="B52:C52"/>
    <mergeCell ref="B53:C53"/>
    <mergeCell ref="G53:H53"/>
    <mergeCell ref="B45:C45"/>
    <mergeCell ref="B46:C46"/>
    <mergeCell ref="B47:C47"/>
    <mergeCell ref="B48:C48"/>
    <mergeCell ref="B49:H49"/>
    <mergeCell ref="B40:H40"/>
    <mergeCell ref="B41:C41"/>
    <mergeCell ref="B42:C42"/>
    <mergeCell ref="B43:C43"/>
    <mergeCell ref="B44:C44"/>
    <mergeCell ref="B35:C35"/>
    <mergeCell ref="B36:C36"/>
    <mergeCell ref="B37:C37"/>
    <mergeCell ref="B38:C38"/>
    <mergeCell ref="B39:C39"/>
    <mergeCell ref="B30:H30"/>
    <mergeCell ref="B31:C31"/>
    <mergeCell ref="B32:C32"/>
    <mergeCell ref="B33:C33"/>
    <mergeCell ref="B34:C34"/>
    <mergeCell ref="B25:C25"/>
    <mergeCell ref="B26:C26"/>
    <mergeCell ref="B27:C27"/>
    <mergeCell ref="B28:C28"/>
    <mergeCell ref="B29:C29"/>
    <mergeCell ref="B20:G20"/>
    <mergeCell ref="B21:G21"/>
    <mergeCell ref="B22:C22"/>
    <mergeCell ref="B23:C23"/>
    <mergeCell ref="B24:C24"/>
    <mergeCell ref="B15:C15"/>
    <mergeCell ref="B16:H16"/>
    <mergeCell ref="B17:C17"/>
    <mergeCell ref="B18:H18"/>
    <mergeCell ref="B19:G19"/>
    <mergeCell ref="B10:G10"/>
    <mergeCell ref="B11:C11"/>
    <mergeCell ref="B12:H12"/>
    <mergeCell ref="B13:C13"/>
    <mergeCell ref="B14:C14"/>
    <mergeCell ref="B5:C5"/>
    <mergeCell ref="B6:C6"/>
    <mergeCell ref="B7:C7"/>
    <mergeCell ref="B8:C8"/>
    <mergeCell ref="B9:H9"/>
    <mergeCell ref="A1:B3"/>
    <mergeCell ref="C1:H1"/>
    <mergeCell ref="C2:H2"/>
    <mergeCell ref="C3:H3"/>
    <mergeCell ref="B4:C4"/>
  </mergeCells>
  <pageMargins left="0.25" right="0.25" top="0.25" bottom="0.25" header="0.25" footer="0.2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1"/>
  <sheetViews>
    <sheetView showGridLines="0" topLeftCell="A17" workbookViewId="0">
      <selection activeCell="J24" sqref="J24"/>
    </sheetView>
  </sheetViews>
  <sheetFormatPr defaultRowHeight="15"/>
  <cols>
    <col min="1" max="1" width="1.28515625" customWidth="1"/>
    <col min="2" max="2" width="32.28515625" customWidth="1"/>
    <col min="3" max="3" width="58.140625" customWidth="1"/>
    <col min="4" max="7" width="23.85546875" customWidth="1"/>
  </cols>
  <sheetData>
    <row r="1" spans="1:7" ht="18" customHeight="1">
      <c r="A1" s="325"/>
      <c r="B1" s="325"/>
      <c r="C1" s="326" t="s">
        <v>0</v>
      </c>
      <c r="D1" s="325"/>
      <c r="E1" s="325"/>
      <c r="F1" s="325"/>
      <c r="G1" s="325"/>
    </row>
    <row r="2" spans="1:7" ht="18" customHeight="1">
      <c r="A2" s="325"/>
      <c r="B2" s="325"/>
      <c r="C2" s="326" t="s">
        <v>1</v>
      </c>
      <c r="D2" s="325"/>
      <c r="E2" s="325"/>
      <c r="F2" s="325"/>
      <c r="G2" s="325"/>
    </row>
    <row r="3" spans="1:7" ht="18" customHeight="1">
      <c r="A3" s="325"/>
      <c r="B3" s="325"/>
      <c r="C3" s="326" t="s">
        <v>2</v>
      </c>
      <c r="D3" s="325"/>
      <c r="E3" s="325"/>
      <c r="F3" s="325"/>
      <c r="G3" s="325"/>
    </row>
    <row r="4" spans="1:7">
      <c r="A4" s="36" t="s">
        <v>2</v>
      </c>
      <c r="B4" s="373" t="s">
        <v>2</v>
      </c>
      <c r="C4" s="368"/>
      <c r="D4" s="35" t="s">
        <v>2</v>
      </c>
    </row>
    <row r="5" spans="1:7">
      <c r="A5" s="36" t="s">
        <v>2</v>
      </c>
      <c r="B5" s="382" t="s">
        <v>174</v>
      </c>
      <c r="C5" s="368"/>
      <c r="D5" s="35" t="s">
        <v>2</v>
      </c>
    </row>
    <row r="6" spans="1:7">
      <c r="A6" s="36" t="s">
        <v>2</v>
      </c>
      <c r="B6" s="373" t="s">
        <v>2</v>
      </c>
      <c r="C6" s="368"/>
      <c r="D6" s="35" t="s">
        <v>2</v>
      </c>
    </row>
    <row r="7" spans="1:7">
      <c r="A7" s="63" t="s">
        <v>2</v>
      </c>
      <c r="B7" s="366" t="s">
        <v>175</v>
      </c>
      <c r="C7" s="368"/>
      <c r="D7" s="64" t="s">
        <v>93</v>
      </c>
    </row>
    <row r="8" spans="1:7">
      <c r="A8" s="63" t="s">
        <v>2</v>
      </c>
      <c r="B8" s="370" t="s">
        <v>176</v>
      </c>
      <c r="C8" s="368"/>
      <c r="D8" s="65">
        <v>0</v>
      </c>
    </row>
    <row r="9" spans="1:7">
      <c r="A9" s="63" t="s">
        <v>2</v>
      </c>
      <c r="B9" s="371" t="s">
        <v>177</v>
      </c>
      <c r="C9" s="368"/>
      <c r="D9" s="52">
        <v>0</v>
      </c>
    </row>
    <row r="10" spans="1:7" ht="36.4" customHeight="1"/>
    <row r="11" spans="1:7">
      <c r="A11" s="32" t="s">
        <v>2</v>
      </c>
      <c r="B11" s="366" t="s">
        <v>178</v>
      </c>
      <c r="C11" s="368"/>
      <c r="D11" s="64" t="s">
        <v>179</v>
      </c>
      <c r="E11" s="64" t="s">
        <v>180</v>
      </c>
      <c r="F11" s="64" t="s">
        <v>181</v>
      </c>
      <c r="G11" s="64" t="s">
        <v>182</v>
      </c>
    </row>
    <row r="12" spans="1:7">
      <c r="A12" s="32" t="s">
        <v>2</v>
      </c>
      <c r="B12" s="383" t="s">
        <v>93</v>
      </c>
      <c r="C12" s="368"/>
      <c r="D12" s="67" t="s">
        <v>183</v>
      </c>
      <c r="E12" s="67" t="s">
        <v>151</v>
      </c>
      <c r="F12" s="67" t="s">
        <v>184</v>
      </c>
      <c r="G12" s="67" t="s">
        <v>184</v>
      </c>
    </row>
    <row r="13" spans="1:7" ht="14.25" customHeight="1"/>
    <row r="14" spans="1:7">
      <c r="A14" s="32" t="s">
        <v>2</v>
      </c>
      <c r="B14" s="366" t="s">
        <v>185</v>
      </c>
      <c r="C14" s="368"/>
      <c r="D14" s="64" t="s">
        <v>179</v>
      </c>
      <c r="E14" s="64" t="s">
        <v>186</v>
      </c>
      <c r="F14" s="64" t="s">
        <v>187</v>
      </c>
      <c r="G14" s="64" t="s">
        <v>188</v>
      </c>
    </row>
    <row r="15" spans="1:7">
      <c r="A15" s="32" t="s">
        <v>2</v>
      </c>
      <c r="B15" s="383" t="s">
        <v>93</v>
      </c>
      <c r="C15" s="368"/>
      <c r="D15" s="67" t="s">
        <v>183</v>
      </c>
      <c r="E15" s="67" t="s">
        <v>151</v>
      </c>
      <c r="F15" s="67" t="s">
        <v>184</v>
      </c>
      <c r="G15" s="67" t="s">
        <v>184</v>
      </c>
    </row>
    <row r="16" spans="1:7" ht="11.1" customHeight="1"/>
    <row r="17" spans="1:7">
      <c r="A17" s="32" t="s">
        <v>2</v>
      </c>
      <c r="B17" s="370" t="s">
        <v>189</v>
      </c>
      <c r="C17" s="367"/>
      <c r="D17" s="368"/>
      <c r="E17" s="56">
        <v>625007501.51999998</v>
      </c>
    </row>
    <row r="18" spans="1:7">
      <c r="A18" s="32" t="s">
        <v>2</v>
      </c>
      <c r="B18" s="371" t="s">
        <v>190</v>
      </c>
      <c r="C18" s="367"/>
      <c r="D18" s="368"/>
      <c r="E18" s="53">
        <v>625007501.51999998</v>
      </c>
    </row>
    <row r="19" spans="1:7">
      <c r="A19" s="32" t="s">
        <v>2</v>
      </c>
      <c r="B19" s="370" t="s">
        <v>191</v>
      </c>
      <c r="C19" s="367"/>
      <c r="D19" s="368"/>
      <c r="E19" s="68">
        <v>10.376963999999999</v>
      </c>
    </row>
    <row r="20" spans="1:7">
      <c r="A20" s="32" t="s">
        <v>2</v>
      </c>
      <c r="B20" s="371" t="s">
        <v>192</v>
      </c>
      <c r="C20" s="367"/>
      <c r="D20" s="368"/>
      <c r="E20" s="69" t="s">
        <v>183</v>
      </c>
    </row>
    <row r="21" spans="1:7" ht="0" hidden="1" customHeight="1"/>
    <row r="22" spans="1:7" ht="3.6" customHeight="1"/>
    <row r="23" spans="1:7">
      <c r="A23" s="32" t="s">
        <v>2</v>
      </c>
      <c r="B23" s="371" t="s">
        <v>2</v>
      </c>
      <c r="C23" s="367"/>
      <c r="D23" s="367"/>
      <c r="E23" s="368"/>
      <c r="F23" s="32" t="s">
        <v>2</v>
      </c>
      <c r="G23" s="32" t="s">
        <v>2</v>
      </c>
    </row>
    <row r="24" spans="1:7">
      <c r="A24" s="32" t="s">
        <v>2</v>
      </c>
      <c r="B24" s="384" t="s">
        <v>193</v>
      </c>
      <c r="C24" s="325"/>
      <c r="D24" s="325"/>
      <c r="E24" s="325"/>
      <c r="F24" s="70" t="s">
        <v>2</v>
      </c>
      <c r="G24" s="71" t="s">
        <v>194</v>
      </c>
    </row>
    <row r="25" spans="1:7">
      <c r="A25" s="32" t="s">
        <v>2</v>
      </c>
      <c r="B25" s="371" t="s">
        <v>2</v>
      </c>
      <c r="C25" s="367"/>
      <c r="D25" s="367"/>
      <c r="E25" s="368"/>
      <c r="F25" s="32" t="s">
        <v>2</v>
      </c>
      <c r="G25" s="32" t="s">
        <v>2</v>
      </c>
    </row>
    <row r="26" spans="1:7">
      <c r="A26" s="32" t="s">
        <v>2</v>
      </c>
      <c r="B26" s="384" t="s">
        <v>195</v>
      </c>
      <c r="C26" s="325"/>
      <c r="D26" s="325"/>
      <c r="E26" s="325"/>
      <c r="F26" s="70" t="s">
        <v>2</v>
      </c>
      <c r="G26" s="71" t="s">
        <v>151</v>
      </c>
    </row>
    <row r="27" spans="1:7">
      <c r="A27" s="32" t="s">
        <v>2</v>
      </c>
      <c r="B27" s="371" t="s">
        <v>2</v>
      </c>
      <c r="C27" s="367"/>
      <c r="D27" s="367"/>
      <c r="E27" s="368"/>
      <c r="F27" s="32" t="s">
        <v>2</v>
      </c>
      <c r="G27" s="32" t="s">
        <v>2</v>
      </c>
    </row>
    <row r="28" spans="1:7">
      <c r="A28" s="32" t="s">
        <v>2</v>
      </c>
      <c r="B28" s="384" t="s">
        <v>196</v>
      </c>
      <c r="C28" s="325"/>
      <c r="D28" s="325"/>
      <c r="E28" s="325"/>
      <c r="F28" s="70" t="s">
        <v>2</v>
      </c>
      <c r="G28" s="71" t="s">
        <v>197</v>
      </c>
    </row>
    <row r="29" spans="1:7">
      <c r="A29" s="32" t="s">
        <v>2</v>
      </c>
      <c r="B29" s="385" t="s">
        <v>198</v>
      </c>
      <c r="C29" s="367"/>
      <c r="D29" s="367"/>
      <c r="E29" s="368"/>
      <c r="F29" s="72" t="s">
        <v>2</v>
      </c>
    </row>
    <row r="30" spans="1:7">
      <c r="A30" s="32" t="s">
        <v>2</v>
      </c>
      <c r="B30" s="386" t="s">
        <v>941</v>
      </c>
      <c r="C30" s="367"/>
      <c r="D30" s="367"/>
      <c r="E30" s="368"/>
      <c r="F30" s="73" t="s">
        <v>199</v>
      </c>
      <c r="G30" s="74" t="s">
        <v>151</v>
      </c>
    </row>
    <row r="31" spans="1:7">
      <c r="A31" s="32" t="s">
        <v>2</v>
      </c>
      <c r="B31" s="387" t="s">
        <v>942</v>
      </c>
      <c r="C31" s="367"/>
      <c r="D31" s="367"/>
      <c r="E31" s="368"/>
      <c r="F31" s="72" t="s">
        <v>200</v>
      </c>
      <c r="G31" s="74" t="s">
        <v>151</v>
      </c>
    </row>
    <row r="32" spans="1:7">
      <c r="A32" s="32" t="s">
        <v>2</v>
      </c>
      <c r="B32" s="386" t="s">
        <v>943</v>
      </c>
      <c r="C32" s="367"/>
      <c r="D32" s="367"/>
      <c r="E32" s="368"/>
      <c r="F32" s="73" t="s">
        <v>201</v>
      </c>
      <c r="G32" s="74" t="s">
        <v>151</v>
      </c>
    </row>
    <row r="33" spans="1:7">
      <c r="A33" s="32" t="s">
        <v>2</v>
      </c>
      <c r="B33" s="387" t="s">
        <v>944</v>
      </c>
      <c r="C33" s="367"/>
      <c r="D33" s="367"/>
      <c r="E33" s="368"/>
      <c r="F33" s="72" t="s">
        <v>184</v>
      </c>
      <c r="G33" s="74" t="s">
        <v>151</v>
      </c>
    </row>
    <row r="34" spans="1:7">
      <c r="A34" s="32" t="s">
        <v>2</v>
      </c>
      <c r="B34" s="386" t="s">
        <v>945</v>
      </c>
      <c r="C34" s="367"/>
      <c r="D34" s="367"/>
      <c r="E34" s="368"/>
      <c r="F34" s="73" t="s">
        <v>2</v>
      </c>
    </row>
    <row r="35" spans="1:7">
      <c r="A35" s="32" t="s">
        <v>2</v>
      </c>
      <c r="B35" s="385" t="s">
        <v>921</v>
      </c>
      <c r="C35" s="367"/>
      <c r="D35" s="367"/>
      <c r="E35" s="368"/>
      <c r="F35" s="72" t="s">
        <v>186</v>
      </c>
      <c r="G35" s="74" t="s">
        <v>151</v>
      </c>
    </row>
    <row r="36" spans="1:7" ht="15" customHeight="1">
      <c r="A36" s="32" t="s">
        <v>2</v>
      </c>
      <c r="B36" s="386" t="s">
        <v>202</v>
      </c>
      <c r="C36" s="367"/>
      <c r="D36" s="367"/>
      <c r="E36" s="368"/>
      <c r="F36" s="73" t="s">
        <v>187</v>
      </c>
      <c r="G36" s="74" t="s">
        <v>151</v>
      </c>
    </row>
    <row r="37" spans="1:7">
      <c r="A37" s="32" t="s">
        <v>2</v>
      </c>
      <c r="B37" s="388" t="s">
        <v>203</v>
      </c>
      <c r="C37" s="367"/>
      <c r="D37" s="367"/>
      <c r="E37" s="368"/>
      <c r="F37" s="324" t="s">
        <v>188</v>
      </c>
      <c r="G37" s="74" t="s">
        <v>151</v>
      </c>
    </row>
    <row r="38" spans="1:7" ht="15" customHeight="1">
      <c r="A38" s="32" t="s">
        <v>2</v>
      </c>
      <c r="B38" s="386" t="s">
        <v>946</v>
      </c>
      <c r="C38" s="367"/>
      <c r="D38" s="367"/>
      <c r="E38" s="368"/>
      <c r="F38" s="73" t="s">
        <v>204</v>
      </c>
      <c r="G38" s="74" t="s">
        <v>151</v>
      </c>
    </row>
    <row r="39" spans="1:7">
      <c r="A39" s="32" t="s">
        <v>2</v>
      </c>
      <c r="B39" s="371" t="s">
        <v>2</v>
      </c>
      <c r="C39" s="367"/>
      <c r="D39" s="367"/>
      <c r="E39" s="368"/>
      <c r="F39" s="32" t="s">
        <v>2</v>
      </c>
      <c r="G39" s="32" t="s">
        <v>2</v>
      </c>
    </row>
    <row r="40" spans="1:7">
      <c r="A40" s="32" t="s">
        <v>2</v>
      </c>
      <c r="B40" s="384" t="s">
        <v>205</v>
      </c>
      <c r="C40" s="325"/>
      <c r="D40" s="325"/>
      <c r="E40" s="325"/>
      <c r="F40" s="70" t="s">
        <v>2</v>
      </c>
      <c r="G40" s="71" t="s">
        <v>197</v>
      </c>
    </row>
    <row r="41" spans="1:7">
      <c r="A41" s="32" t="s">
        <v>2</v>
      </c>
      <c r="B41" s="385" t="s">
        <v>207</v>
      </c>
      <c r="C41" s="367"/>
      <c r="D41" s="367"/>
      <c r="E41" s="368"/>
      <c r="F41" s="72" t="s">
        <v>2</v>
      </c>
      <c r="G41" s="74" t="s">
        <v>151</v>
      </c>
    </row>
    <row r="42" spans="1:7" ht="28.5" customHeight="1">
      <c r="A42" s="32" t="s">
        <v>2</v>
      </c>
      <c r="B42" s="383" t="s">
        <v>208</v>
      </c>
      <c r="C42" s="367"/>
      <c r="D42" s="367"/>
      <c r="E42" s="368"/>
      <c r="F42" s="73" t="s">
        <v>2</v>
      </c>
      <c r="G42" s="74" t="s">
        <v>151</v>
      </c>
    </row>
    <row r="43" spans="1:7" ht="27" customHeight="1">
      <c r="A43" s="32" t="s">
        <v>2</v>
      </c>
      <c r="B43" s="387" t="s">
        <v>209</v>
      </c>
      <c r="C43" s="367"/>
      <c r="D43" s="367"/>
      <c r="E43" s="368"/>
      <c r="F43" s="72" t="s">
        <v>2</v>
      </c>
      <c r="G43" s="74" t="s">
        <v>151</v>
      </c>
    </row>
    <row r="44" spans="1:7">
      <c r="A44" s="32" t="s">
        <v>2</v>
      </c>
      <c r="B44" s="383" t="s">
        <v>210</v>
      </c>
      <c r="C44" s="367"/>
      <c r="D44" s="367"/>
      <c r="E44" s="368"/>
      <c r="F44" s="73" t="s">
        <v>2</v>
      </c>
      <c r="G44" s="74" t="s">
        <v>151</v>
      </c>
    </row>
    <row r="45" spans="1:7" ht="55.5" customHeight="1">
      <c r="A45" s="32" t="s">
        <v>2</v>
      </c>
      <c r="B45" s="385" t="s">
        <v>211</v>
      </c>
      <c r="C45" s="367"/>
      <c r="D45" s="367"/>
      <c r="E45" s="368"/>
      <c r="F45" s="72" t="s">
        <v>2</v>
      </c>
      <c r="G45" s="74" t="s">
        <v>151</v>
      </c>
    </row>
    <row r="46" spans="1:7" ht="42.75" customHeight="1">
      <c r="A46" s="32" t="s">
        <v>2</v>
      </c>
      <c r="B46" s="386" t="s">
        <v>947</v>
      </c>
      <c r="C46" s="367"/>
      <c r="D46" s="367"/>
      <c r="E46" s="368"/>
      <c r="F46" s="73" t="s">
        <v>2</v>
      </c>
      <c r="G46" s="74" t="s">
        <v>151</v>
      </c>
    </row>
    <row r="47" spans="1:7">
      <c r="A47" s="32" t="s">
        <v>2</v>
      </c>
      <c r="B47" s="385" t="s">
        <v>212</v>
      </c>
      <c r="C47" s="367"/>
      <c r="D47" s="367"/>
      <c r="E47" s="368"/>
      <c r="F47" s="72" t="s">
        <v>2</v>
      </c>
      <c r="G47" s="74" t="s">
        <v>151</v>
      </c>
    </row>
    <row r="48" spans="1:7">
      <c r="A48" s="32" t="s">
        <v>2</v>
      </c>
      <c r="B48" s="383" t="s">
        <v>213</v>
      </c>
      <c r="C48" s="367"/>
      <c r="D48" s="367"/>
      <c r="E48" s="368"/>
      <c r="F48" s="73" t="s">
        <v>2</v>
      </c>
      <c r="G48" s="74" t="s">
        <v>151</v>
      </c>
    </row>
    <row r="49" spans="1:7">
      <c r="A49" s="32" t="s">
        <v>2</v>
      </c>
      <c r="B49" s="388" t="s">
        <v>206</v>
      </c>
      <c r="C49" s="367"/>
      <c r="D49" s="367"/>
      <c r="E49" s="368"/>
      <c r="F49" s="324" t="s">
        <v>2</v>
      </c>
      <c r="G49" s="74" t="s">
        <v>151</v>
      </c>
    </row>
    <row r="50" spans="1:7" ht="15" customHeight="1">
      <c r="A50" s="32" t="s">
        <v>2</v>
      </c>
      <c r="B50" s="383" t="s">
        <v>214</v>
      </c>
      <c r="C50" s="367"/>
      <c r="D50" s="367"/>
      <c r="E50" s="368"/>
      <c r="F50" s="73" t="s">
        <v>2</v>
      </c>
      <c r="G50" s="74" t="s">
        <v>151</v>
      </c>
    </row>
    <row r="51" spans="1:7" ht="0" hidden="1" customHeight="1"/>
  </sheetData>
  <mergeCells count="46">
    <mergeCell ref="B50:E50"/>
    <mergeCell ref="B43:E43"/>
    <mergeCell ref="B44:E44"/>
    <mergeCell ref="B45:E45"/>
    <mergeCell ref="B46:E46"/>
    <mergeCell ref="B47:E47"/>
    <mergeCell ref="B40:E40"/>
    <mergeCell ref="B49:E49"/>
    <mergeCell ref="B41:E41"/>
    <mergeCell ref="B42:E42"/>
    <mergeCell ref="B48:E48"/>
    <mergeCell ref="B35:E35"/>
    <mergeCell ref="B36:E36"/>
    <mergeCell ref="B37:E37"/>
    <mergeCell ref="B38:E38"/>
    <mergeCell ref="B39:E39"/>
    <mergeCell ref="B30:E30"/>
    <mergeCell ref="B31:E31"/>
    <mergeCell ref="B32:E32"/>
    <mergeCell ref="B33:E33"/>
    <mergeCell ref="B34:E34"/>
    <mergeCell ref="B25:E25"/>
    <mergeCell ref="B26:E26"/>
    <mergeCell ref="B27:E27"/>
    <mergeCell ref="B28:E28"/>
    <mergeCell ref="B29:E29"/>
    <mergeCell ref="B18:D18"/>
    <mergeCell ref="B19:D19"/>
    <mergeCell ref="B20:D20"/>
    <mergeCell ref="B23:E23"/>
    <mergeCell ref="B24:E24"/>
    <mergeCell ref="B11:C11"/>
    <mergeCell ref="B12:C12"/>
    <mergeCell ref="B14:C14"/>
    <mergeCell ref="B15:C15"/>
    <mergeCell ref="B17:D17"/>
    <mergeCell ref="B5:C5"/>
    <mergeCell ref="B6:C6"/>
    <mergeCell ref="B7:C7"/>
    <mergeCell ref="B8:C8"/>
    <mergeCell ref="B9:C9"/>
    <mergeCell ref="A1:B3"/>
    <mergeCell ref="C1:G1"/>
    <mergeCell ref="C2:G2"/>
    <mergeCell ref="C3:G3"/>
    <mergeCell ref="B4:C4"/>
  </mergeCells>
  <pageMargins left="0.25" right="0.25" top="0.25" bottom="0.25" header="0.25" footer="0.25"/>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2"/>
  <sheetViews>
    <sheetView showGridLines="0" workbookViewId="0">
      <selection activeCell="E25" sqref="E25:F25"/>
    </sheetView>
  </sheetViews>
  <sheetFormatPr defaultRowHeight="15"/>
  <cols>
    <col min="1" max="1" width="1.7109375" customWidth="1"/>
    <col min="2" max="2" width="31.85546875" customWidth="1"/>
    <col min="3" max="3" width="27.5703125" customWidth="1"/>
    <col min="4" max="4" width="16.5703125" customWidth="1"/>
    <col min="5" max="5" width="8.5703125" customWidth="1"/>
    <col min="6" max="6" width="6.85546875" customWidth="1"/>
    <col min="7" max="7" width="11.5703125" customWidth="1"/>
    <col min="8" max="8" width="6.5703125" customWidth="1"/>
    <col min="9" max="9" width="10" customWidth="1"/>
    <col min="10" max="10" width="15.42578125" customWidth="1"/>
    <col min="11" max="11" width="11.5703125" customWidth="1"/>
    <col min="12" max="12" width="16.5703125" customWidth="1"/>
    <col min="13" max="13" width="15.42578125" customWidth="1"/>
    <col min="14" max="14" width="11.5703125" customWidth="1"/>
    <col min="15" max="16" width="13.7109375" customWidth="1"/>
    <col min="17" max="17" width="0" hidden="1" customWidth="1"/>
  </cols>
  <sheetData>
    <row r="1" spans="1:16" ht="18" customHeight="1">
      <c r="A1" s="325"/>
      <c r="B1" s="325"/>
      <c r="C1" s="326" t="s">
        <v>0</v>
      </c>
      <c r="D1" s="325"/>
      <c r="E1" s="325"/>
      <c r="F1" s="325"/>
      <c r="G1" s="325"/>
      <c r="H1" s="325"/>
      <c r="I1" s="325"/>
      <c r="J1" s="325"/>
      <c r="K1" s="325"/>
      <c r="L1" s="325"/>
      <c r="M1" s="325"/>
      <c r="N1" s="325"/>
      <c r="O1" s="325"/>
      <c r="P1" s="325"/>
    </row>
    <row r="2" spans="1:16" ht="18" customHeight="1">
      <c r="A2" s="325"/>
      <c r="B2" s="325"/>
      <c r="C2" s="326" t="s">
        <v>1</v>
      </c>
      <c r="D2" s="325"/>
      <c r="E2" s="325"/>
      <c r="F2" s="325"/>
      <c r="G2" s="325"/>
      <c r="H2" s="325"/>
      <c r="I2" s="325"/>
      <c r="J2" s="325"/>
      <c r="K2" s="325"/>
      <c r="L2" s="325"/>
      <c r="M2" s="325"/>
      <c r="N2" s="325"/>
      <c r="O2" s="325"/>
      <c r="P2" s="325"/>
    </row>
    <row r="3" spans="1:16" ht="18" customHeight="1">
      <c r="A3" s="325"/>
      <c r="B3" s="325"/>
      <c r="C3" s="326" t="s">
        <v>2</v>
      </c>
      <c r="D3" s="325"/>
      <c r="E3" s="325"/>
      <c r="F3" s="325"/>
      <c r="G3" s="325"/>
      <c r="H3" s="325"/>
      <c r="I3" s="325"/>
      <c r="J3" s="325"/>
      <c r="K3" s="325"/>
      <c r="L3" s="325"/>
      <c r="M3" s="325"/>
      <c r="N3" s="325"/>
      <c r="O3" s="325"/>
      <c r="P3" s="325"/>
    </row>
    <row r="4" spans="1:16" ht="15.75">
      <c r="A4" s="27" t="s">
        <v>2</v>
      </c>
      <c r="B4" s="365" t="s">
        <v>2</v>
      </c>
      <c r="C4" s="325"/>
      <c r="D4" s="325"/>
      <c r="E4" s="325"/>
      <c r="F4" s="325"/>
      <c r="G4" s="325"/>
      <c r="H4" s="325"/>
      <c r="I4" s="327" t="s">
        <v>2</v>
      </c>
      <c r="J4" s="325"/>
      <c r="K4" s="325"/>
      <c r="L4" s="325"/>
      <c r="M4" s="325"/>
      <c r="N4" s="325"/>
      <c r="O4" s="3" t="s">
        <v>2</v>
      </c>
      <c r="P4" s="3" t="s">
        <v>2</v>
      </c>
    </row>
    <row r="5" spans="1:16" ht="15.75">
      <c r="A5" s="27" t="s">
        <v>2</v>
      </c>
      <c r="B5" s="327" t="s">
        <v>215</v>
      </c>
      <c r="C5" s="325"/>
      <c r="D5" s="325"/>
      <c r="E5" s="325"/>
      <c r="F5" s="325"/>
      <c r="G5" s="325"/>
      <c r="H5" s="325"/>
      <c r="I5" s="327" t="s">
        <v>2</v>
      </c>
      <c r="J5" s="325"/>
      <c r="K5" s="325"/>
      <c r="L5" s="325"/>
      <c r="M5" s="325"/>
      <c r="N5" s="325"/>
      <c r="O5" s="3" t="s">
        <v>2</v>
      </c>
      <c r="P5" s="3" t="s">
        <v>2</v>
      </c>
    </row>
    <row r="6" spans="1:16" ht="15.75">
      <c r="A6" s="27" t="s">
        <v>2</v>
      </c>
      <c r="B6" s="365" t="s">
        <v>2</v>
      </c>
      <c r="C6" s="325"/>
      <c r="D6" s="325"/>
      <c r="E6" s="325"/>
      <c r="F6" s="325"/>
      <c r="G6" s="325"/>
      <c r="H6" s="325"/>
      <c r="I6" s="327" t="s">
        <v>2</v>
      </c>
      <c r="J6" s="325"/>
      <c r="K6" s="325"/>
      <c r="L6" s="325"/>
      <c r="M6" s="325"/>
      <c r="N6" s="325"/>
      <c r="O6" s="3" t="s">
        <v>2</v>
      </c>
      <c r="P6" s="3" t="s">
        <v>2</v>
      </c>
    </row>
    <row r="7" spans="1:16">
      <c r="A7" s="331" t="s">
        <v>2</v>
      </c>
      <c r="B7" s="359" t="s">
        <v>130</v>
      </c>
      <c r="C7" s="325"/>
      <c r="D7" s="391" t="s">
        <v>216</v>
      </c>
      <c r="E7" s="392"/>
      <c r="F7" s="392"/>
      <c r="G7" s="393"/>
      <c r="H7" s="391" t="s">
        <v>217</v>
      </c>
      <c r="I7" s="392"/>
      <c r="J7" s="392"/>
      <c r="K7" s="393"/>
      <c r="L7" s="391" t="s">
        <v>218</v>
      </c>
      <c r="M7" s="392"/>
      <c r="N7" s="393"/>
      <c r="O7" s="327" t="s">
        <v>2</v>
      </c>
      <c r="P7" s="327" t="s">
        <v>2</v>
      </c>
    </row>
    <row r="8" spans="1:16">
      <c r="A8" s="325"/>
      <c r="B8" s="331" t="s">
        <v>219</v>
      </c>
      <c r="C8" s="325"/>
      <c r="D8" s="75" t="s">
        <v>220</v>
      </c>
      <c r="E8" s="394" t="s">
        <v>221</v>
      </c>
      <c r="F8" s="335"/>
      <c r="G8" s="75" t="s">
        <v>222</v>
      </c>
      <c r="H8" s="394" t="s">
        <v>220</v>
      </c>
      <c r="I8" s="335"/>
      <c r="J8" s="75" t="s">
        <v>221</v>
      </c>
      <c r="K8" s="75" t="s">
        <v>222</v>
      </c>
      <c r="L8" s="75" t="s">
        <v>220</v>
      </c>
      <c r="M8" s="75" t="s">
        <v>221</v>
      </c>
      <c r="N8" s="75" t="s">
        <v>222</v>
      </c>
      <c r="O8" s="325"/>
      <c r="P8" s="325"/>
    </row>
    <row r="9" spans="1:16">
      <c r="A9" s="325"/>
      <c r="B9" s="395" t="s">
        <v>223</v>
      </c>
      <c r="C9" s="325"/>
      <c r="D9" s="76" t="s">
        <v>224</v>
      </c>
      <c r="E9" s="396" t="s">
        <v>225</v>
      </c>
      <c r="F9" s="335"/>
      <c r="G9" s="76" t="s">
        <v>226</v>
      </c>
      <c r="H9" s="396" t="str">
        <f>L9</f>
        <v xml:space="preserve">AA+       </v>
      </c>
      <c r="I9" s="335"/>
      <c r="J9" s="76" t="str">
        <f>M9</f>
        <v xml:space="preserve">F1+       </v>
      </c>
      <c r="K9" s="76" t="str">
        <f>N9</f>
        <v>Stable</v>
      </c>
      <c r="L9" s="76" t="s">
        <v>228</v>
      </c>
      <c r="M9" s="76" t="s">
        <v>229</v>
      </c>
      <c r="N9" s="76" t="s">
        <v>226</v>
      </c>
      <c r="O9" s="325"/>
      <c r="P9" s="325"/>
    </row>
    <row r="10" spans="1:16">
      <c r="A10" s="325"/>
      <c r="B10" s="395" t="s">
        <v>230</v>
      </c>
      <c r="C10" s="325"/>
      <c r="D10" s="77" t="s">
        <v>231</v>
      </c>
      <c r="E10" s="397" t="s">
        <v>232</v>
      </c>
      <c r="F10" s="335"/>
      <c r="G10" s="77" t="s">
        <v>227</v>
      </c>
      <c r="H10" s="397" t="s">
        <v>233</v>
      </c>
      <c r="I10" s="335"/>
      <c r="J10" s="77" t="s">
        <v>227</v>
      </c>
      <c r="K10" s="77" t="s">
        <v>227</v>
      </c>
      <c r="L10" s="77" t="s">
        <v>231</v>
      </c>
      <c r="M10" s="77" t="s">
        <v>234</v>
      </c>
      <c r="N10" s="77" t="s">
        <v>227</v>
      </c>
      <c r="O10" s="325"/>
      <c r="P10" s="325"/>
    </row>
    <row r="11" spans="1:16">
      <c r="A11" s="325"/>
      <c r="B11" s="331" t="s">
        <v>2</v>
      </c>
      <c r="C11" s="325"/>
      <c r="D11" s="77" t="s">
        <v>2</v>
      </c>
      <c r="E11" s="397" t="s">
        <v>2</v>
      </c>
      <c r="F11" s="335"/>
      <c r="G11" s="77" t="s">
        <v>2</v>
      </c>
      <c r="H11" s="397" t="s">
        <v>2</v>
      </c>
      <c r="I11" s="335"/>
      <c r="J11" s="77" t="s">
        <v>2</v>
      </c>
      <c r="K11" s="77" t="s">
        <v>2</v>
      </c>
      <c r="L11" s="77" t="s">
        <v>2</v>
      </c>
      <c r="M11" s="77" t="s">
        <v>2</v>
      </c>
      <c r="N11" s="77" t="s">
        <v>2</v>
      </c>
      <c r="O11" s="325"/>
      <c r="P11" s="325"/>
    </row>
    <row r="12" spans="1:16" ht="113.45" customHeight="1">
      <c r="A12" s="2" t="s">
        <v>2</v>
      </c>
      <c r="B12" s="398" t="s">
        <v>235</v>
      </c>
      <c r="C12" s="325"/>
      <c r="D12" s="399" t="s">
        <v>236</v>
      </c>
      <c r="E12" s="325"/>
      <c r="F12" s="325"/>
      <c r="G12" s="325"/>
      <c r="H12" s="325"/>
      <c r="I12" s="325"/>
      <c r="J12" s="325"/>
      <c r="K12" s="325"/>
      <c r="L12" s="325"/>
      <c r="M12" s="325"/>
      <c r="N12" s="325"/>
      <c r="O12" s="78" t="s">
        <v>237</v>
      </c>
      <c r="P12" s="71" t="s">
        <v>249</v>
      </c>
    </row>
    <row r="13" spans="1:16">
      <c r="A13" s="2" t="s">
        <v>2</v>
      </c>
      <c r="B13" s="398" t="s">
        <v>2</v>
      </c>
      <c r="C13" s="325"/>
      <c r="D13" s="400" t="s">
        <v>2</v>
      </c>
      <c r="E13" s="325"/>
      <c r="F13" s="400" t="s">
        <v>2</v>
      </c>
      <c r="G13" s="325"/>
      <c r="H13" s="325"/>
      <c r="I13" s="400" t="s">
        <v>2</v>
      </c>
      <c r="J13" s="325"/>
      <c r="K13" s="325"/>
      <c r="L13" s="325"/>
      <c r="M13" s="325"/>
      <c r="N13" s="325"/>
      <c r="O13" s="79" t="s">
        <v>2</v>
      </c>
      <c r="P13" s="79" t="s">
        <v>2</v>
      </c>
    </row>
    <row r="14" spans="1:16">
      <c r="A14" s="331" t="s">
        <v>2</v>
      </c>
      <c r="B14" s="359" t="s">
        <v>137</v>
      </c>
      <c r="C14" s="325"/>
      <c r="D14" s="391" t="s">
        <v>216</v>
      </c>
      <c r="E14" s="392"/>
      <c r="F14" s="392"/>
      <c r="G14" s="393"/>
      <c r="H14" s="391" t="s">
        <v>217</v>
      </c>
      <c r="I14" s="392"/>
      <c r="J14" s="392"/>
      <c r="K14" s="393"/>
      <c r="L14" s="391" t="s">
        <v>218</v>
      </c>
      <c r="M14" s="392"/>
      <c r="N14" s="393"/>
      <c r="O14" s="327" t="s">
        <v>2</v>
      </c>
      <c r="P14" s="327" t="s">
        <v>2</v>
      </c>
    </row>
    <row r="15" spans="1:16">
      <c r="A15" s="325"/>
      <c r="B15" s="331" t="s">
        <v>238</v>
      </c>
      <c r="C15" s="325"/>
      <c r="D15" s="75" t="s">
        <v>220</v>
      </c>
      <c r="E15" s="394" t="s">
        <v>221</v>
      </c>
      <c r="F15" s="335"/>
      <c r="G15" s="75" t="s">
        <v>222</v>
      </c>
      <c r="H15" s="394" t="s">
        <v>220</v>
      </c>
      <c r="I15" s="335"/>
      <c r="J15" s="75" t="s">
        <v>221</v>
      </c>
      <c r="K15" s="75" t="s">
        <v>222</v>
      </c>
      <c r="L15" s="75" t="s">
        <v>220</v>
      </c>
      <c r="M15" s="75" t="s">
        <v>221</v>
      </c>
      <c r="N15" s="75" t="s">
        <v>222</v>
      </c>
      <c r="O15" s="325"/>
      <c r="P15" s="325"/>
    </row>
    <row r="16" spans="1:16">
      <c r="A16" s="325"/>
      <c r="B16" s="404" t="s">
        <v>940</v>
      </c>
      <c r="C16" s="405"/>
      <c r="D16" s="76" t="s">
        <v>224</v>
      </c>
      <c r="E16" s="396" t="s">
        <v>225</v>
      </c>
      <c r="F16" s="335"/>
      <c r="G16" s="76" t="s">
        <v>226</v>
      </c>
      <c r="H16" s="396" t="str">
        <f>L16</f>
        <v xml:space="preserve">AA        </v>
      </c>
      <c r="I16" s="335"/>
      <c r="J16" s="76" t="str">
        <f>M16</f>
        <v xml:space="preserve">F1+       </v>
      </c>
      <c r="K16" s="76" t="str">
        <f>N16</f>
        <v>Stable</v>
      </c>
      <c r="L16" s="76" t="s">
        <v>239</v>
      </c>
      <c r="M16" s="76" t="s">
        <v>229</v>
      </c>
      <c r="N16" s="76" t="s">
        <v>226</v>
      </c>
      <c r="O16" s="325"/>
      <c r="P16" s="325"/>
    </row>
    <row r="17" spans="1:16">
      <c r="A17" s="325"/>
      <c r="B17" s="395" t="s">
        <v>240</v>
      </c>
      <c r="C17" s="325"/>
      <c r="D17" s="77" t="s">
        <v>241</v>
      </c>
      <c r="E17" s="397" t="s">
        <v>227</v>
      </c>
      <c r="F17" s="335"/>
      <c r="G17" s="77" t="s">
        <v>227</v>
      </c>
      <c r="H17" s="397" t="s">
        <v>231</v>
      </c>
      <c r="I17" s="335"/>
      <c r="J17" s="77" t="s">
        <v>234</v>
      </c>
      <c r="K17" s="77" t="s">
        <v>227</v>
      </c>
      <c r="L17" s="77" t="s">
        <v>231</v>
      </c>
      <c r="M17" s="77" t="s">
        <v>234</v>
      </c>
      <c r="N17" s="77" t="s">
        <v>227</v>
      </c>
      <c r="O17" s="325"/>
      <c r="P17" s="325"/>
    </row>
    <row r="18" spans="1:16">
      <c r="A18" s="325"/>
      <c r="B18" s="331" t="s">
        <v>2</v>
      </c>
      <c r="C18" s="325"/>
      <c r="D18" s="77" t="s">
        <v>2</v>
      </c>
      <c r="E18" s="397" t="s">
        <v>2</v>
      </c>
      <c r="F18" s="335"/>
      <c r="G18" s="77" t="s">
        <v>2</v>
      </c>
      <c r="H18" s="397" t="s">
        <v>2</v>
      </c>
      <c r="I18" s="335"/>
      <c r="J18" s="77" t="s">
        <v>2</v>
      </c>
      <c r="K18" s="77" t="s">
        <v>2</v>
      </c>
      <c r="L18" s="77" t="s">
        <v>2</v>
      </c>
      <c r="M18" s="77" t="s">
        <v>2</v>
      </c>
      <c r="N18" s="77" t="s">
        <v>2</v>
      </c>
      <c r="O18" s="325"/>
      <c r="P18" s="325"/>
    </row>
    <row r="19" spans="1:16" ht="0" hidden="1" customHeight="1">
      <c r="A19" s="331" t="s">
        <v>2</v>
      </c>
      <c r="B19" s="398" t="s">
        <v>235</v>
      </c>
      <c r="C19" s="325"/>
      <c r="D19" s="399" t="s">
        <v>242</v>
      </c>
      <c r="E19" s="325"/>
      <c r="F19" s="325"/>
      <c r="G19" s="325"/>
      <c r="H19" s="325"/>
      <c r="I19" s="325"/>
      <c r="J19" s="325"/>
      <c r="K19" s="325"/>
      <c r="L19" s="325"/>
      <c r="M19" s="325"/>
      <c r="N19" s="325"/>
      <c r="O19" s="401" t="s">
        <v>237</v>
      </c>
      <c r="P19" s="402" t="s">
        <v>249</v>
      </c>
    </row>
    <row r="20" spans="1:16" ht="113.45" customHeight="1">
      <c r="A20" s="325"/>
      <c r="B20" s="325"/>
      <c r="C20" s="325"/>
      <c r="D20" s="325"/>
      <c r="E20" s="325"/>
      <c r="F20" s="325"/>
      <c r="G20" s="325"/>
      <c r="H20" s="325"/>
      <c r="I20" s="325"/>
      <c r="J20" s="325"/>
      <c r="K20" s="325"/>
      <c r="L20" s="325"/>
      <c r="M20" s="325"/>
      <c r="N20" s="325"/>
      <c r="O20" s="325"/>
      <c r="P20" s="403"/>
    </row>
    <row r="21" spans="1:16">
      <c r="A21" s="2" t="s">
        <v>2</v>
      </c>
      <c r="B21" s="398" t="s">
        <v>2</v>
      </c>
      <c r="C21" s="325"/>
      <c r="D21" s="400" t="s">
        <v>2</v>
      </c>
      <c r="E21" s="325"/>
      <c r="F21" s="400" t="s">
        <v>2</v>
      </c>
      <c r="G21" s="325"/>
      <c r="H21" s="325"/>
      <c r="I21" s="400" t="s">
        <v>2</v>
      </c>
      <c r="J21" s="325"/>
      <c r="K21" s="325"/>
      <c r="L21" s="325"/>
      <c r="M21" s="325"/>
      <c r="N21" s="325"/>
      <c r="O21" s="79" t="s">
        <v>2</v>
      </c>
      <c r="P21" s="79" t="s">
        <v>2</v>
      </c>
    </row>
    <row r="22" spans="1:16">
      <c r="A22" s="331" t="s">
        <v>2</v>
      </c>
      <c r="B22" s="359" t="s">
        <v>243</v>
      </c>
      <c r="C22" s="325"/>
      <c r="D22" s="391" t="s">
        <v>218</v>
      </c>
      <c r="E22" s="392"/>
      <c r="F22" s="392"/>
      <c r="G22" s="393"/>
      <c r="O22" s="327" t="s">
        <v>2</v>
      </c>
      <c r="P22" s="327" t="s">
        <v>2</v>
      </c>
    </row>
    <row r="23" spans="1:16">
      <c r="A23" s="325"/>
      <c r="B23" s="331" t="s">
        <v>244</v>
      </c>
      <c r="C23" s="325"/>
      <c r="D23" s="75" t="s">
        <v>220</v>
      </c>
      <c r="E23" s="394" t="s">
        <v>221</v>
      </c>
      <c r="F23" s="335"/>
      <c r="G23" s="75" t="s">
        <v>222</v>
      </c>
      <c r="O23" s="325"/>
      <c r="P23" s="325"/>
    </row>
    <row r="24" spans="1:16">
      <c r="A24" s="325"/>
      <c r="B24" s="395" t="s">
        <v>223</v>
      </c>
      <c r="C24" s="325"/>
      <c r="D24" s="76" t="s">
        <v>245</v>
      </c>
      <c r="E24" s="406" t="s">
        <v>948</v>
      </c>
      <c r="F24" s="335"/>
      <c r="G24" s="76" t="s">
        <v>226</v>
      </c>
      <c r="O24" s="325"/>
      <c r="P24" s="325"/>
    </row>
    <row r="25" spans="1:16">
      <c r="A25" s="325"/>
      <c r="B25" s="395" t="s">
        <v>230</v>
      </c>
      <c r="C25" s="325"/>
      <c r="D25" s="77" t="s">
        <v>246</v>
      </c>
      <c r="E25" s="397" t="s">
        <v>247</v>
      </c>
      <c r="F25" s="335"/>
      <c r="G25" s="77" t="s">
        <v>227</v>
      </c>
      <c r="O25" s="325"/>
      <c r="P25" s="325"/>
    </row>
    <row r="26" spans="1:16">
      <c r="A26" s="325"/>
      <c r="B26" s="331" t="s">
        <v>2</v>
      </c>
      <c r="C26" s="325"/>
      <c r="D26" s="77" t="s">
        <v>2</v>
      </c>
      <c r="E26" s="397" t="s">
        <v>2</v>
      </c>
      <c r="F26" s="335"/>
      <c r="G26" s="77" t="s">
        <v>2</v>
      </c>
      <c r="O26" s="325"/>
      <c r="P26" s="325"/>
    </row>
    <row r="27" spans="1:16" ht="113.45" customHeight="1">
      <c r="A27" s="2" t="s">
        <v>2</v>
      </c>
      <c r="B27" s="398"/>
      <c r="C27" s="325"/>
      <c r="D27" s="399" t="s">
        <v>248</v>
      </c>
      <c r="E27" s="325"/>
      <c r="F27" s="325"/>
      <c r="G27" s="325"/>
      <c r="H27" s="325"/>
      <c r="I27" s="325"/>
      <c r="J27" s="325"/>
      <c r="K27" s="325"/>
      <c r="L27" s="325"/>
      <c r="M27" s="325"/>
      <c r="N27" s="325"/>
      <c r="O27" s="78" t="s">
        <v>237</v>
      </c>
      <c r="P27" s="71" t="s">
        <v>249</v>
      </c>
    </row>
    <row r="28" spans="1:16">
      <c r="A28" s="2" t="s">
        <v>2</v>
      </c>
      <c r="B28" s="398" t="s">
        <v>2</v>
      </c>
      <c r="C28" s="325"/>
      <c r="D28" s="400" t="s">
        <v>2</v>
      </c>
      <c r="E28" s="325"/>
      <c r="F28" s="400" t="s">
        <v>2</v>
      </c>
      <c r="G28" s="325"/>
      <c r="H28" s="325"/>
      <c r="I28" s="400" t="s">
        <v>2</v>
      </c>
      <c r="J28" s="325"/>
      <c r="K28" s="325"/>
      <c r="L28" s="325"/>
      <c r="M28" s="325"/>
      <c r="N28" s="325"/>
      <c r="O28" s="79" t="s">
        <v>2</v>
      </c>
      <c r="P28" s="79" t="s">
        <v>2</v>
      </c>
    </row>
    <row r="29" spans="1:16">
      <c r="A29" s="331" t="s">
        <v>2</v>
      </c>
      <c r="B29" s="359" t="s">
        <v>250</v>
      </c>
      <c r="C29" s="325"/>
      <c r="D29" s="391" t="s">
        <v>216</v>
      </c>
      <c r="E29" s="392"/>
      <c r="F29" s="392"/>
      <c r="G29" s="393"/>
      <c r="O29" s="327" t="s">
        <v>2</v>
      </c>
      <c r="P29" s="327" t="s">
        <v>2</v>
      </c>
    </row>
    <row r="30" spans="1:16">
      <c r="A30" s="325"/>
      <c r="B30" s="331" t="s">
        <v>251</v>
      </c>
      <c r="C30" s="325"/>
      <c r="D30" s="75" t="s">
        <v>220</v>
      </c>
      <c r="E30" s="394" t="s">
        <v>221</v>
      </c>
      <c r="F30" s="335"/>
      <c r="G30" s="75" t="s">
        <v>222</v>
      </c>
      <c r="O30" s="325"/>
      <c r="P30" s="325"/>
    </row>
    <row r="31" spans="1:16">
      <c r="A31" s="325"/>
      <c r="B31" s="395" t="s">
        <v>223</v>
      </c>
      <c r="C31" s="325"/>
      <c r="D31" s="76" t="s">
        <v>252</v>
      </c>
      <c r="E31" s="396" t="s">
        <v>253</v>
      </c>
      <c r="F31" s="335"/>
      <c r="G31" s="76" t="s">
        <v>226</v>
      </c>
      <c r="O31" s="325"/>
      <c r="P31" s="325"/>
    </row>
    <row r="32" spans="1:16">
      <c r="A32" s="325"/>
      <c r="B32" s="395" t="s">
        <v>230</v>
      </c>
      <c r="C32" s="325"/>
      <c r="D32" s="77" t="s">
        <v>246</v>
      </c>
      <c r="E32" s="397" t="s">
        <v>253</v>
      </c>
      <c r="F32" s="335"/>
      <c r="G32" s="77" t="s">
        <v>227</v>
      </c>
      <c r="O32" s="325"/>
      <c r="P32" s="325"/>
    </row>
    <row r="33" spans="1:16">
      <c r="A33" s="325"/>
      <c r="B33" s="331" t="s">
        <v>2</v>
      </c>
      <c r="C33" s="325"/>
      <c r="D33" s="77" t="s">
        <v>2</v>
      </c>
      <c r="E33" s="397" t="s">
        <v>2</v>
      </c>
      <c r="F33" s="335"/>
      <c r="G33" s="77" t="s">
        <v>2</v>
      </c>
      <c r="O33" s="325"/>
      <c r="P33" s="325"/>
    </row>
    <row r="34" spans="1:16" ht="113.45" customHeight="1">
      <c r="A34" s="2" t="s">
        <v>2</v>
      </c>
      <c r="B34" s="398"/>
      <c r="C34" s="325"/>
      <c r="D34" s="399" t="s">
        <v>254</v>
      </c>
      <c r="E34" s="325"/>
      <c r="F34" s="325"/>
      <c r="G34" s="325"/>
      <c r="H34" s="325"/>
      <c r="I34" s="325"/>
      <c r="J34" s="325"/>
      <c r="K34" s="325"/>
      <c r="L34" s="325"/>
      <c r="M34" s="325"/>
      <c r="N34" s="325"/>
      <c r="O34" s="78" t="s">
        <v>237</v>
      </c>
      <c r="P34" s="71" t="s">
        <v>249</v>
      </c>
    </row>
    <row r="35" spans="1:16">
      <c r="A35" s="2" t="s">
        <v>2</v>
      </c>
      <c r="B35" s="398" t="s">
        <v>2</v>
      </c>
      <c r="C35" s="325"/>
      <c r="D35" s="400" t="s">
        <v>2</v>
      </c>
      <c r="E35" s="325"/>
      <c r="F35" s="400" t="s">
        <v>2</v>
      </c>
      <c r="G35" s="325"/>
      <c r="H35" s="325"/>
      <c r="I35" s="400" t="s">
        <v>2</v>
      </c>
      <c r="J35" s="325"/>
      <c r="K35" s="325"/>
      <c r="L35" s="325"/>
      <c r="M35" s="325"/>
      <c r="N35" s="325"/>
      <c r="O35" s="79" t="s">
        <v>2</v>
      </c>
      <c r="P35" s="79" t="s">
        <v>2</v>
      </c>
    </row>
    <row r="36" spans="1:16">
      <c r="A36" s="2" t="s">
        <v>2</v>
      </c>
      <c r="B36" s="398" t="s">
        <v>255</v>
      </c>
      <c r="C36" s="325"/>
      <c r="D36" s="400" t="s">
        <v>2</v>
      </c>
      <c r="E36" s="325"/>
      <c r="F36" s="400" t="s">
        <v>2</v>
      </c>
      <c r="G36" s="325"/>
      <c r="H36" s="325"/>
      <c r="I36" s="400" t="s">
        <v>2</v>
      </c>
      <c r="J36" s="325"/>
      <c r="K36" s="325"/>
      <c r="L36" s="325"/>
      <c r="M36" s="325"/>
      <c r="N36" s="325"/>
      <c r="O36" s="79" t="s">
        <v>2</v>
      </c>
      <c r="P36" s="79" t="s">
        <v>2</v>
      </c>
    </row>
    <row r="37" spans="1:16">
      <c r="A37" s="2" t="s">
        <v>2</v>
      </c>
      <c r="B37" s="407" t="s">
        <v>939</v>
      </c>
      <c r="C37" s="408"/>
      <c r="D37" s="400" t="s">
        <v>2</v>
      </c>
      <c r="E37" s="325"/>
      <c r="F37" s="400" t="s">
        <v>2</v>
      </c>
      <c r="G37" s="325"/>
      <c r="H37" s="325"/>
      <c r="I37" s="400" t="s">
        <v>2</v>
      </c>
      <c r="J37" s="325"/>
      <c r="K37" s="325"/>
      <c r="L37" s="325"/>
      <c r="M37" s="325"/>
      <c r="N37" s="325"/>
      <c r="O37" s="79" t="s">
        <v>2</v>
      </c>
      <c r="P37" s="79" t="s">
        <v>2</v>
      </c>
    </row>
    <row r="38" spans="1:16">
      <c r="A38" s="2" t="s">
        <v>2</v>
      </c>
      <c r="D38" s="400" t="s">
        <v>2</v>
      </c>
      <c r="E38" s="325"/>
      <c r="F38" s="400" t="s">
        <v>2</v>
      </c>
      <c r="G38" s="325"/>
      <c r="H38" s="325"/>
      <c r="I38" s="400" t="s">
        <v>2</v>
      </c>
      <c r="J38" s="325"/>
      <c r="K38" s="325"/>
      <c r="L38" s="325"/>
      <c r="M38" s="325"/>
      <c r="N38" s="325"/>
      <c r="O38" s="79" t="s">
        <v>2</v>
      </c>
      <c r="P38" s="79" t="s">
        <v>2</v>
      </c>
    </row>
    <row r="39" spans="1:16">
      <c r="A39" s="2" t="s">
        <v>2</v>
      </c>
      <c r="D39" s="400" t="s">
        <v>2</v>
      </c>
      <c r="E39" s="325"/>
      <c r="F39" s="400" t="s">
        <v>2</v>
      </c>
      <c r="G39" s="325"/>
      <c r="H39" s="325"/>
      <c r="I39" s="400" t="s">
        <v>2</v>
      </c>
      <c r="J39" s="325"/>
      <c r="K39" s="325"/>
      <c r="L39" s="325"/>
      <c r="M39" s="325"/>
      <c r="N39" s="325"/>
      <c r="O39" s="79" t="s">
        <v>2</v>
      </c>
      <c r="P39" s="79" t="s">
        <v>2</v>
      </c>
    </row>
    <row r="40" spans="1:16" ht="0" hidden="1" customHeight="1"/>
    <row r="41" spans="1:16">
      <c r="B41" s="389"/>
      <c r="C41" s="390"/>
    </row>
    <row r="42" spans="1:16">
      <c r="B42" s="389"/>
      <c r="C42" s="390"/>
    </row>
  </sheetData>
  <mergeCells count="117">
    <mergeCell ref="B37:C37"/>
    <mergeCell ref="D38:E38"/>
    <mergeCell ref="F38:H38"/>
    <mergeCell ref="I38:N38"/>
    <mergeCell ref="D39:E39"/>
    <mergeCell ref="F39:H39"/>
    <mergeCell ref="I39:N39"/>
    <mergeCell ref="B36:C36"/>
    <mergeCell ref="D36:E36"/>
    <mergeCell ref="F36:H36"/>
    <mergeCell ref="I36:N36"/>
    <mergeCell ref="D37:E37"/>
    <mergeCell ref="F37:H37"/>
    <mergeCell ref="I37:N37"/>
    <mergeCell ref="B34:C34"/>
    <mergeCell ref="D34:N34"/>
    <mergeCell ref="B35:C35"/>
    <mergeCell ref="D35:E35"/>
    <mergeCell ref="F35:H35"/>
    <mergeCell ref="I35:N35"/>
    <mergeCell ref="A29:A33"/>
    <mergeCell ref="B29:C29"/>
    <mergeCell ref="D29:G29"/>
    <mergeCell ref="O29:O33"/>
    <mergeCell ref="P29:P33"/>
    <mergeCell ref="B30:C30"/>
    <mergeCell ref="E30:F30"/>
    <mergeCell ref="B31:C31"/>
    <mergeCell ref="E31:F31"/>
    <mergeCell ref="B32:C32"/>
    <mergeCell ref="E32:F32"/>
    <mergeCell ref="B33:C33"/>
    <mergeCell ref="E33:F33"/>
    <mergeCell ref="B27:C27"/>
    <mergeCell ref="D27:N27"/>
    <mergeCell ref="B28:C28"/>
    <mergeCell ref="D28:E28"/>
    <mergeCell ref="F28:H28"/>
    <mergeCell ref="I28:N28"/>
    <mergeCell ref="O22:O26"/>
    <mergeCell ref="P22:P26"/>
    <mergeCell ref="B23:C23"/>
    <mergeCell ref="E23:F23"/>
    <mergeCell ref="B24:C24"/>
    <mergeCell ref="E24:F24"/>
    <mergeCell ref="B25:C25"/>
    <mergeCell ref="E25:F25"/>
    <mergeCell ref="B26:C26"/>
    <mergeCell ref="E26:F26"/>
    <mergeCell ref="B21:C21"/>
    <mergeCell ref="D21:E21"/>
    <mergeCell ref="F21:H21"/>
    <mergeCell ref="I21:N21"/>
    <mergeCell ref="A22:A26"/>
    <mergeCell ref="B22:C22"/>
    <mergeCell ref="D22:G22"/>
    <mergeCell ref="A19:A20"/>
    <mergeCell ref="B19:C20"/>
    <mergeCell ref="D19:N20"/>
    <mergeCell ref="L14:N14"/>
    <mergeCell ref="B12:C12"/>
    <mergeCell ref="D12:N12"/>
    <mergeCell ref="B13:C13"/>
    <mergeCell ref="D13:E13"/>
    <mergeCell ref="F13:H13"/>
    <mergeCell ref="I13:N13"/>
    <mergeCell ref="O19:O20"/>
    <mergeCell ref="P19:P20"/>
    <mergeCell ref="O14:O18"/>
    <mergeCell ref="P14:P18"/>
    <mergeCell ref="B15:C15"/>
    <mergeCell ref="E15:F15"/>
    <mergeCell ref="H15:I15"/>
    <mergeCell ref="B16:C16"/>
    <mergeCell ref="E16:F16"/>
    <mergeCell ref="H16:I16"/>
    <mergeCell ref="B17:C17"/>
    <mergeCell ref="E17:F17"/>
    <mergeCell ref="H17:I17"/>
    <mergeCell ref="B18:C18"/>
    <mergeCell ref="E18:F18"/>
    <mergeCell ref="H18:I18"/>
    <mergeCell ref="H9:I9"/>
    <mergeCell ref="B10:C10"/>
    <mergeCell ref="E10:F10"/>
    <mergeCell ref="H10:I10"/>
    <mergeCell ref="B11:C11"/>
    <mergeCell ref="E11:F11"/>
    <mergeCell ref="H11:I11"/>
    <mergeCell ref="A14:A18"/>
    <mergeCell ref="B14:C14"/>
    <mergeCell ref="D14:G14"/>
    <mergeCell ref="H14:K14"/>
    <mergeCell ref="A1:B3"/>
    <mergeCell ref="C1:P1"/>
    <mergeCell ref="C2:P2"/>
    <mergeCell ref="C3:P3"/>
    <mergeCell ref="B4:H4"/>
    <mergeCell ref="I4:N4"/>
    <mergeCell ref="B41:C41"/>
    <mergeCell ref="B42:C42"/>
    <mergeCell ref="B5:H5"/>
    <mergeCell ref="I5:N5"/>
    <mergeCell ref="B6:H6"/>
    <mergeCell ref="I6:N6"/>
    <mergeCell ref="A7:A11"/>
    <mergeCell ref="B7:C7"/>
    <mergeCell ref="D7:G7"/>
    <mergeCell ref="H7:K7"/>
    <mergeCell ref="L7:N7"/>
    <mergeCell ref="O7:O11"/>
    <mergeCell ref="P7:P11"/>
    <mergeCell ref="B8:C8"/>
    <mergeCell ref="E8:F8"/>
    <mergeCell ref="H8:I8"/>
    <mergeCell ref="B9:C9"/>
    <mergeCell ref="E9:F9"/>
  </mergeCells>
  <pageMargins left="0.25" right="0.25" top="0.25" bottom="0.25" header="0.25" footer="0.25"/>
  <pageSetup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9"/>
  <sheetViews>
    <sheetView showGridLines="0" workbookViewId="0">
      <selection activeCell="G7" sqref="G7"/>
    </sheetView>
  </sheetViews>
  <sheetFormatPr defaultRowHeight="15"/>
  <cols>
    <col min="1" max="1" width="1.28515625" customWidth="1"/>
    <col min="2" max="2" width="32.28515625" customWidth="1"/>
    <col min="3" max="3" width="14" customWidth="1"/>
    <col min="4" max="4" width="19" customWidth="1"/>
    <col min="5" max="5" width="18.140625" customWidth="1"/>
    <col min="6" max="6" width="19" customWidth="1"/>
    <col min="7" max="7" width="18.140625" customWidth="1"/>
  </cols>
  <sheetData>
    <row r="1" spans="1:7" ht="18" customHeight="1">
      <c r="A1" s="325"/>
      <c r="B1" s="325"/>
      <c r="C1" s="326" t="s">
        <v>0</v>
      </c>
      <c r="D1" s="325"/>
      <c r="E1" s="325"/>
      <c r="F1" s="325"/>
      <c r="G1" s="325"/>
    </row>
    <row r="2" spans="1:7" ht="18" customHeight="1">
      <c r="A2" s="325"/>
      <c r="B2" s="325"/>
      <c r="C2" s="326" t="s">
        <v>1</v>
      </c>
      <c r="D2" s="325"/>
      <c r="E2" s="325"/>
      <c r="F2" s="325"/>
      <c r="G2" s="325"/>
    </row>
    <row r="3" spans="1:7" ht="18" customHeight="1">
      <c r="A3" s="325"/>
      <c r="B3" s="325"/>
      <c r="C3" s="326" t="s">
        <v>2</v>
      </c>
      <c r="D3" s="325"/>
      <c r="E3" s="325"/>
      <c r="F3" s="325"/>
      <c r="G3" s="325"/>
    </row>
    <row r="4" spans="1:7">
      <c r="A4" s="6" t="s">
        <v>2</v>
      </c>
      <c r="B4" s="332" t="s">
        <v>2</v>
      </c>
      <c r="C4" s="325"/>
      <c r="D4" s="6" t="s">
        <v>2</v>
      </c>
      <c r="E4" s="80" t="s">
        <v>2</v>
      </c>
      <c r="F4" s="6" t="s">
        <v>2</v>
      </c>
      <c r="G4" s="80" t="s">
        <v>2</v>
      </c>
    </row>
    <row r="5" spans="1:7" ht="15.75">
      <c r="A5" s="3" t="s">
        <v>2</v>
      </c>
      <c r="B5" s="327" t="s">
        <v>256</v>
      </c>
      <c r="C5" s="325"/>
      <c r="D5" s="6" t="s">
        <v>2</v>
      </c>
      <c r="E5" s="80" t="s">
        <v>2</v>
      </c>
      <c r="F5" s="6" t="s">
        <v>2</v>
      </c>
      <c r="G5" s="80" t="s">
        <v>2</v>
      </c>
    </row>
    <row r="6" spans="1:7">
      <c r="A6" s="27" t="s">
        <v>2</v>
      </c>
      <c r="B6" s="365" t="s">
        <v>2</v>
      </c>
      <c r="C6" s="325"/>
      <c r="D6" s="6" t="s">
        <v>2</v>
      </c>
      <c r="E6" s="80" t="s">
        <v>2</v>
      </c>
      <c r="F6" s="6" t="s">
        <v>2</v>
      </c>
      <c r="G6" s="80" t="s">
        <v>2</v>
      </c>
    </row>
    <row r="7" spans="1:7">
      <c r="A7" s="2" t="s">
        <v>2</v>
      </c>
      <c r="B7" s="409" t="s">
        <v>257</v>
      </c>
      <c r="C7" s="335"/>
      <c r="D7" s="81" t="s">
        <v>258</v>
      </c>
      <c r="E7" s="81" t="s">
        <v>949</v>
      </c>
      <c r="F7" s="81" t="s">
        <v>260</v>
      </c>
      <c r="G7" s="684" t="s">
        <v>950</v>
      </c>
    </row>
    <row r="8" spans="1:7">
      <c r="A8" s="2" t="s">
        <v>2</v>
      </c>
      <c r="B8" s="410" t="s">
        <v>262</v>
      </c>
      <c r="C8" s="335"/>
      <c r="D8" s="82" t="s">
        <v>263</v>
      </c>
      <c r="E8" s="82" t="s">
        <v>263</v>
      </c>
      <c r="F8" s="82" t="s">
        <v>264</v>
      </c>
      <c r="G8" s="82" t="s">
        <v>264</v>
      </c>
    </row>
    <row r="9" spans="1:7">
      <c r="A9" s="2" t="s">
        <v>2</v>
      </c>
      <c r="B9" s="411" t="s">
        <v>265</v>
      </c>
      <c r="C9" s="335"/>
      <c r="D9" s="83" t="s">
        <v>266</v>
      </c>
      <c r="E9" s="83" t="s">
        <v>266</v>
      </c>
      <c r="F9" s="83" t="s">
        <v>267</v>
      </c>
      <c r="G9" s="83" t="s">
        <v>267</v>
      </c>
    </row>
    <row r="10" spans="1:7">
      <c r="A10" s="2" t="s">
        <v>2</v>
      </c>
      <c r="B10" s="412" t="s">
        <v>268</v>
      </c>
      <c r="C10" s="413"/>
      <c r="D10" s="302" t="s">
        <v>263</v>
      </c>
      <c r="E10" s="302" t="s">
        <v>263</v>
      </c>
      <c r="F10" s="302" t="s">
        <v>269</v>
      </c>
      <c r="G10" s="302" t="s">
        <v>269</v>
      </c>
    </row>
    <row r="11" spans="1:7">
      <c r="A11" s="2" t="s">
        <v>2</v>
      </c>
      <c r="B11" s="411" t="s">
        <v>2</v>
      </c>
      <c r="C11" s="335"/>
      <c r="D11" s="83" t="s">
        <v>2</v>
      </c>
      <c r="E11" s="83" t="s">
        <v>2</v>
      </c>
      <c r="F11" s="83" t="s">
        <v>2</v>
      </c>
      <c r="G11" s="83" t="s">
        <v>2</v>
      </c>
    </row>
    <row r="12" spans="1:7">
      <c r="A12" s="2" t="s">
        <v>2</v>
      </c>
      <c r="B12" s="409" t="s">
        <v>270</v>
      </c>
      <c r="C12" s="335"/>
      <c r="D12" s="81" t="s">
        <v>258</v>
      </c>
      <c r="E12" s="81" t="s">
        <v>949</v>
      </c>
      <c r="F12" s="81" t="s">
        <v>260</v>
      </c>
      <c r="G12" s="81" t="s">
        <v>261</v>
      </c>
    </row>
    <row r="13" spans="1:7">
      <c r="A13" s="2" t="s">
        <v>2</v>
      </c>
      <c r="B13" s="410" t="s">
        <v>262</v>
      </c>
      <c r="C13" s="335"/>
      <c r="D13" s="82" t="s">
        <v>263</v>
      </c>
      <c r="E13" s="82" t="s">
        <v>263</v>
      </c>
      <c r="F13" s="82" t="s">
        <v>264</v>
      </c>
      <c r="G13" s="82" t="s">
        <v>264</v>
      </c>
    </row>
    <row r="14" spans="1:7">
      <c r="A14" s="2" t="s">
        <v>2</v>
      </c>
      <c r="B14" s="411" t="s">
        <v>265</v>
      </c>
      <c r="C14" s="335"/>
      <c r="D14" s="83" t="s">
        <v>266</v>
      </c>
      <c r="E14" s="83" t="s">
        <v>266</v>
      </c>
      <c r="F14" s="83" t="s">
        <v>267</v>
      </c>
      <c r="G14" s="83" t="s">
        <v>267</v>
      </c>
    </row>
    <row r="15" spans="1:7">
      <c r="A15" s="2" t="s">
        <v>2</v>
      </c>
      <c r="B15" s="414" t="s">
        <v>271</v>
      </c>
      <c r="C15" s="413"/>
      <c r="D15" s="302" t="s">
        <v>263</v>
      </c>
      <c r="E15" s="302" t="s">
        <v>263</v>
      </c>
      <c r="F15" s="302" t="s">
        <v>269</v>
      </c>
      <c r="G15" s="302" t="s">
        <v>269</v>
      </c>
    </row>
    <row r="16" spans="1:7">
      <c r="A16" s="2" t="s">
        <v>2</v>
      </c>
      <c r="B16" s="411" t="s">
        <v>2</v>
      </c>
      <c r="C16" s="335"/>
      <c r="D16" s="83" t="s">
        <v>2</v>
      </c>
      <c r="E16" s="83" t="s">
        <v>2</v>
      </c>
      <c r="F16" s="83" t="s">
        <v>2</v>
      </c>
      <c r="G16" s="83" t="s">
        <v>2</v>
      </c>
    </row>
    <row r="17" spans="1:7">
      <c r="A17" s="2" t="s">
        <v>2</v>
      </c>
      <c r="B17" s="409" t="s">
        <v>272</v>
      </c>
      <c r="C17" s="335"/>
      <c r="D17" s="81" t="s">
        <v>258</v>
      </c>
      <c r="E17" s="81" t="s">
        <v>949</v>
      </c>
      <c r="F17" s="81" t="s">
        <v>260</v>
      </c>
      <c r="G17" s="81" t="s">
        <v>261</v>
      </c>
    </row>
    <row r="18" spans="1:7">
      <c r="A18" s="2" t="s">
        <v>2</v>
      </c>
      <c r="B18" s="410" t="s">
        <v>90</v>
      </c>
      <c r="C18" s="335"/>
      <c r="D18" s="84" t="s">
        <v>2</v>
      </c>
      <c r="E18" s="84" t="s">
        <v>273</v>
      </c>
      <c r="F18" s="84" t="s">
        <v>2</v>
      </c>
      <c r="G18" s="84" t="s">
        <v>273</v>
      </c>
    </row>
    <row r="19" spans="1:7">
      <c r="A19" s="2" t="s">
        <v>2</v>
      </c>
      <c r="B19" s="411" t="s">
        <v>274</v>
      </c>
      <c r="C19" s="335"/>
      <c r="D19" s="85" t="s">
        <v>2</v>
      </c>
      <c r="E19" s="85" t="s">
        <v>184</v>
      </c>
      <c r="F19" s="85" t="s">
        <v>2</v>
      </c>
      <c r="G19" s="85" t="s">
        <v>184</v>
      </c>
    </row>
    <row r="20" spans="1:7">
      <c r="A20" s="2" t="s">
        <v>2</v>
      </c>
      <c r="B20" s="410" t="s">
        <v>275</v>
      </c>
      <c r="C20" s="335"/>
      <c r="D20" s="84" t="s">
        <v>2</v>
      </c>
      <c r="E20" s="84" t="s">
        <v>276</v>
      </c>
      <c r="F20" s="84" t="s">
        <v>2</v>
      </c>
      <c r="G20" s="84" t="s">
        <v>277</v>
      </c>
    </row>
    <row r="21" spans="1:7">
      <c r="A21" s="2" t="s">
        <v>2</v>
      </c>
      <c r="B21" s="411" t="s">
        <v>278</v>
      </c>
      <c r="C21" s="335"/>
      <c r="D21" s="85" t="s">
        <v>2</v>
      </c>
      <c r="E21" s="85" t="s">
        <v>279</v>
      </c>
      <c r="F21" s="85" t="s">
        <v>2</v>
      </c>
      <c r="G21" s="85" t="s">
        <v>280</v>
      </c>
    </row>
    <row r="22" spans="1:7">
      <c r="A22" s="2" t="s">
        <v>2</v>
      </c>
      <c r="B22" s="410" t="s">
        <v>281</v>
      </c>
      <c r="C22" s="335"/>
      <c r="D22" s="86">
        <v>444600000</v>
      </c>
      <c r="E22" s="86">
        <v>444600000</v>
      </c>
      <c r="F22" s="86">
        <v>68100000</v>
      </c>
      <c r="G22" s="86">
        <v>68100000</v>
      </c>
    </row>
    <row r="23" spans="1:7">
      <c r="A23" s="2" t="s">
        <v>2</v>
      </c>
      <c r="B23" s="411" t="s">
        <v>2</v>
      </c>
      <c r="C23" s="335"/>
      <c r="D23" s="83" t="s">
        <v>2</v>
      </c>
      <c r="E23" s="83" t="s">
        <v>2</v>
      </c>
      <c r="F23" s="83" t="s">
        <v>2</v>
      </c>
      <c r="G23" s="83" t="s">
        <v>2</v>
      </c>
    </row>
    <row r="24" spans="1:7">
      <c r="A24" s="2" t="s">
        <v>2</v>
      </c>
      <c r="B24" s="409" t="s">
        <v>282</v>
      </c>
      <c r="C24" s="335"/>
      <c r="D24" s="81" t="s">
        <v>258</v>
      </c>
      <c r="E24" s="81" t="s">
        <v>949</v>
      </c>
      <c r="F24" s="81" t="s">
        <v>260</v>
      </c>
      <c r="G24" s="81" t="s">
        <v>261</v>
      </c>
    </row>
    <row r="25" spans="1:7">
      <c r="A25" s="2" t="s">
        <v>2</v>
      </c>
      <c r="B25" s="410" t="s">
        <v>283</v>
      </c>
      <c r="C25" s="335"/>
      <c r="D25" s="84" t="s">
        <v>284</v>
      </c>
      <c r="E25" s="84" t="s">
        <v>284</v>
      </c>
      <c r="F25" s="84" t="s">
        <v>284</v>
      </c>
      <c r="G25" s="84" t="s">
        <v>284</v>
      </c>
    </row>
    <row r="26" spans="1:7">
      <c r="A26" s="2" t="s">
        <v>2</v>
      </c>
      <c r="B26" s="411" t="s">
        <v>285</v>
      </c>
      <c r="C26" s="335"/>
      <c r="D26" s="85" t="s">
        <v>286</v>
      </c>
      <c r="E26" s="85" t="s">
        <v>286</v>
      </c>
      <c r="F26" s="85" t="s">
        <v>286</v>
      </c>
      <c r="G26" s="85" t="s">
        <v>286</v>
      </c>
    </row>
    <row r="27" spans="1:7">
      <c r="A27" s="2" t="s">
        <v>2</v>
      </c>
      <c r="B27" s="410" t="s">
        <v>287</v>
      </c>
      <c r="C27" s="335"/>
      <c r="D27" s="84" t="s">
        <v>2</v>
      </c>
      <c r="E27" s="87">
        <v>6.0000000000000001E-3</v>
      </c>
      <c r="F27" s="84" t="s">
        <v>2</v>
      </c>
      <c r="G27" s="87">
        <v>1.35E-2</v>
      </c>
    </row>
    <row r="28" spans="1:7">
      <c r="A28" s="2" t="s">
        <v>2</v>
      </c>
      <c r="B28" s="411" t="s">
        <v>288</v>
      </c>
      <c r="C28" s="335"/>
      <c r="D28" s="85" t="s">
        <v>2</v>
      </c>
      <c r="E28" s="88">
        <v>5.2040000000000003E-2</v>
      </c>
      <c r="F28" s="85" t="s">
        <v>2</v>
      </c>
      <c r="G28" s="88">
        <v>5.2040000000000003E-2</v>
      </c>
    </row>
    <row r="29" spans="1:7">
      <c r="A29" s="2" t="s">
        <v>2</v>
      </c>
      <c r="B29" s="410" t="s">
        <v>289</v>
      </c>
      <c r="C29" s="335"/>
      <c r="D29" s="84" t="s">
        <v>2</v>
      </c>
      <c r="E29" s="87">
        <v>5.8040000000000001E-2</v>
      </c>
      <c r="F29" s="84" t="s">
        <v>2</v>
      </c>
      <c r="G29" s="87">
        <v>6.5540000000000001E-2</v>
      </c>
    </row>
  </sheetData>
  <mergeCells count="30">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G1"/>
    <mergeCell ref="C2:G2"/>
    <mergeCell ref="C3:G3"/>
    <mergeCell ref="B4:C4"/>
  </mergeCells>
  <pageMargins left="0.25" right="0.25" top="0.25" bottom="0.25" header="0.25" footer="0.25"/>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67"/>
  <sheetViews>
    <sheetView showGridLines="0" workbookViewId="0">
      <selection activeCell="O53" sqref="O53"/>
    </sheetView>
  </sheetViews>
  <sheetFormatPr defaultRowHeight="15"/>
  <cols>
    <col min="1" max="1" width="1.28515625" customWidth="1"/>
    <col min="2" max="2" width="32.28515625" customWidth="1"/>
    <col min="3" max="3" width="39.140625" customWidth="1"/>
    <col min="4" max="4" width="17.85546875" customWidth="1"/>
    <col min="5" max="5" width="12.140625" customWidth="1"/>
    <col min="6" max="6" width="5.5703125" customWidth="1"/>
    <col min="7" max="7" width="15.5703125" customWidth="1"/>
    <col min="8" max="8" width="2.28515625" customWidth="1"/>
    <col min="9" max="9" width="17.85546875" customWidth="1"/>
    <col min="10" max="10" width="0" hidden="1" customWidth="1"/>
    <col min="11" max="11" width="0.42578125" customWidth="1"/>
    <col min="12" max="12" width="21.140625" customWidth="1"/>
    <col min="13" max="13" width="20.42578125" customWidth="1"/>
  </cols>
  <sheetData>
    <row r="1" spans="1:13" ht="18" customHeight="1">
      <c r="A1" s="325"/>
      <c r="B1" s="325"/>
      <c r="C1" s="326" t="s">
        <v>0</v>
      </c>
      <c r="D1" s="325"/>
      <c r="E1" s="325"/>
      <c r="F1" s="325"/>
      <c r="G1" s="325"/>
      <c r="H1" s="325"/>
      <c r="I1" s="325"/>
      <c r="J1" s="325"/>
      <c r="K1" s="325"/>
      <c r="L1" s="325"/>
      <c r="M1" s="325"/>
    </row>
    <row r="2" spans="1:13" ht="18" customHeight="1">
      <c r="A2" s="325"/>
      <c r="B2" s="325"/>
      <c r="C2" s="326" t="s">
        <v>1</v>
      </c>
      <c r="D2" s="325"/>
      <c r="E2" s="325"/>
      <c r="F2" s="325"/>
      <c r="G2" s="325"/>
      <c r="H2" s="325"/>
      <c r="I2" s="325"/>
      <c r="J2" s="325"/>
      <c r="K2" s="325"/>
      <c r="L2" s="325"/>
      <c r="M2" s="325"/>
    </row>
    <row r="3" spans="1:13" ht="18" customHeight="1">
      <c r="A3" s="325"/>
      <c r="B3" s="325"/>
      <c r="C3" s="326" t="s">
        <v>2</v>
      </c>
      <c r="D3" s="325"/>
      <c r="E3" s="325"/>
      <c r="F3" s="325"/>
      <c r="G3" s="325"/>
      <c r="H3" s="325"/>
      <c r="I3" s="325"/>
      <c r="J3" s="325"/>
      <c r="K3" s="325"/>
      <c r="L3" s="325"/>
      <c r="M3" s="325"/>
    </row>
    <row r="4" spans="1:13">
      <c r="A4" s="6" t="s">
        <v>2</v>
      </c>
      <c r="B4" s="415" t="s">
        <v>2</v>
      </c>
      <c r="C4" s="325"/>
      <c r="D4" s="416" t="s">
        <v>2</v>
      </c>
      <c r="E4" s="325"/>
      <c r="F4" s="332" t="s">
        <v>2</v>
      </c>
      <c r="G4" s="325"/>
      <c r="H4" s="417" t="s">
        <v>2</v>
      </c>
      <c r="I4" s="325"/>
      <c r="J4" s="325"/>
      <c r="K4" s="325"/>
      <c r="L4" s="6" t="s">
        <v>2</v>
      </c>
      <c r="M4" s="80" t="s">
        <v>2</v>
      </c>
    </row>
    <row r="5" spans="1:13">
      <c r="A5" s="6" t="s">
        <v>2</v>
      </c>
      <c r="B5" s="415" t="s">
        <v>290</v>
      </c>
      <c r="C5" s="325"/>
      <c r="D5" s="416" t="s">
        <v>2</v>
      </c>
      <c r="E5" s="325"/>
      <c r="F5" s="332" t="s">
        <v>2</v>
      </c>
      <c r="G5" s="325"/>
      <c r="H5" s="417" t="s">
        <v>2</v>
      </c>
      <c r="I5" s="325"/>
      <c r="J5" s="325"/>
      <c r="K5" s="325"/>
      <c r="L5" s="6" t="s">
        <v>2</v>
      </c>
      <c r="M5" s="80" t="s">
        <v>2</v>
      </c>
    </row>
    <row r="6" spans="1:13">
      <c r="A6" s="2" t="s">
        <v>2</v>
      </c>
      <c r="B6" s="369" t="s">
        <v>2</v>
      </c>
      <c r="C6" s="325"/>
      <c r="D6" s="418" t="s">
        <v>2</v>
      </c>
      <c r="E6" s="325"/>
      <c r="F6" s="331" t="s">
        <v>2</v>
      </c>
      <c r="G6" s="325"/>
      <c r="H6" s="419" t="s">
        <v>2</v>
      </c>
      <c r="I6" s="325"/>
      <c r="J6" s="325"/>
      <c r="K6" s="325"/>
      <c r="L6" s="2" t="s">
        <v>2</v>
      </c>
      <c r="M6" s="90" t="s">
        <v>2</v>
      </c>
    </row>
    <row r="7" spans="1:13" ht="18" customHeight="1">
      <c r="A7" s="2" t="s">
        <v>2</v>
      </c>
      <c r="B7" s="420" t="s">
        <v>96</v>
      </c>
      <c r="C7" s="335"/>
      <c r="D7" s="424">
        <v>45382</v>
      </c>
      <c r="E7" s="335"/>
      <c r="F7" s="331" t="s">
        <v>2</v>
      </c>
      <c r="G7" s="325"/>
      <c r="H7" s="419" t="s">
        <v>2</v>
      </c>
      <c r="I7" s="325"/>
      <c r="J7" s="325"/>
      <c r="K7" s="325"/>
      <c r="L7" s="2" t="s">
        <v>2</v>
      </c>
      <c r="M7" s="90" t="s">
        <v>2</v>
      </c>
    </row>
    <row r="8" spans="1:13" ht="18" customHeight="1">
      <c r="A8" s="91" t="s">
        <v>2</v>
      </c>
      <c r="B8" s="422" t="s">
        <v>88</v>
      </c>
      <c r="C8" s="335"/>
      <c r="D8" s="425" t="s">
        <v>89</v>
      </c>
      <c r="E8" s="335"/>
      <c r="F8" s="331" t="s">
        <v>2</v>
      </c>
      <c r="G8" s="325"/>
      <c r="H8" s="419" t="s">
        <v>2</v>
      </c>
      <c r="I8" s="325"/>
      <c r="J8" s="325"/>
      <c r="K8" s="325"/>
      <c r="L8" s="2" t="s">
        <v>2</v>
      </c>
      <c r="M8" s="90" t="s">
        <v>2</v>
      </c>
    </row>
    <row r="9" spans="1:13" ht="18.75" customHeight="1">
      <c r="A9" s="2" t="s">
        <v>2</v>
      </c>
      <c r="B9" s="420" t="s">
        <v>291</v>
      </c>
      <c r="C9" s="335"/>
      <c r="D9" s="421" t="s">
        <v>292</v>
      </c>
      <c r="E9" s="335"/>
      <c r="F9" s="331" t="s">
        <v>2</v>
      </c>
      <c r="G9" s="325"/>
      <c r="H9" s="419" t="s">
        <v>2</v>
      </c>
      <c r="I9" s="325"/>
      <c r="J9" s="325"/>
      <c r="K9" s="325"/>
      <c r="L9" s="2" t="s">
        <v>2</v>
      </c>
      <c r="M9" s="90" t="s">
        <v>2</v>
      </c>
    </row>
    <row r="10" spans="1:13" ht="18" customHeight="1">
      <c r="A10" s="91" t="s">
        <v>2</v>
      </c>
      <c r="B10" s="422" t="s">
        <v>293</v>
      </c>
      <c r="C10" s="335"/>
      <c r="D10" s="423">
        <v>31</v>
      </c>
      <c r="E10" s="335"/>
      <c r="F10" s="331" t="s">
        <v>2</v>
      </c>
      <c r="G10" s="325"/>
      <c r="H10" s="419" t="s">
        <v>2</v>
      </c>
      <c r="I10" s="325"/>
      <c r="J10" s="325"/>
      <c r="K10" s="325"/>
      <c r="L10" s="2" t="s">
        <v>2</v>
      </c>
      <c r="M10" s="90" t="s">
        <v>2</v>
      </c>
    </row>
    <row r="11" spans="1:13" ht="18.75" customHeight="1">
      <c r="A11" s="2" t="s">
        <v>2</v>
      </c>
      <c r="B11" s="420" t="s">
        <v>294</v>
      </c>
      <c r="C11" s="335"/>
      <c r="D11" s="421" t="s">
        <v>295</v>
      </c>
      <c r="E11" s="335"/>
      <c r="F11" s="331" t="s">
        <v>2</v>
      </c>
      <c r="G11" s="325"/>
      <c r="H11" s="419" t="s">
        <v>2</v>
      </c>
      <c r="I11" s="325"/>
      <c r="J11" s="325"/>
      <c r="K11" s="325"/>
      <c r="L11" s="2" t="s">
        <v>2</v>
      </c>
      <c r="M11" s="90" t="s">
        <v>2</v>
      </c>
    </row>
    <row r="12" spans="1:13" ht="18" customHeight="1">
      <c r="A12" s="91" t="s">
        <v>2</v>
      </c>
      <c r="B12" s="422" t="s">
        <v>296</v>
      </c>
      <c r="C12" s="335"/>
      <c r="D12" s="427">
        <v>5.2040000000000003E-2</v>
      </c>
      <c r="E12" s="335"/>
      <c r="F12" s="331" t="s">
        <v>2</v>
      </c>
      <c r="G12" s="325"/>
      <c r="H12" s="419" t="s">
        <v>2</v>
      </c>
      <c r="I12" s="325"/>
      <c r="J12" s="325"/>
      <c r="K12" s="325"/>
      <c r="L12" s="2" t="s">
        <v>2</v>
      </c>
      <c r="M12" s="90" t="s">
        <v>2</v>
      </c>
    </row>
    <row r="13" spans="1:13" ht="18" customHeight="1">
      <c r="A13" s="2" t="s">
        <v>2</v>
      </c>
      <c r="B13" s="420" t="s">
        <v>297</v>
      </c>
      <c r="C13" s="335"/>
      <c r="D13" s="421" t="s">
        <v>286</v>
      </c>
      <c r="E13" s="335"/>
      <c r="F13" s="426" t="s">
        <v>2</v>
      </c>
      <c r="G13" s="325"/>
      <c r="H13" s="419" t="s">
        <v>2</v>
      </c>
      <c r="I13" s="325"/>
      <c r="J13" s="325"/>
      <c r="K13" s="325"/>
      <c r="L13" s="92" t="s">
        <v>2</v>
      </c>
      <c r="M13" s="90" t="s">
        <v>2</v>
      </c>
    </row>
    <row r="14" spans="1:13" ht="18" customHeight="1">
      <c r="A14" s="2" t="s">
        <v>2</v>
      </c>
      <c r="B14" s="331" t="s">
        <v>2</v>
      </c>
      <c r="C14" s="325"/>
      <c r="D14" s="331" t="s">
        <v>2</v>
      </c>
      <c r="E14" s="325"/>
      <c r="F14" s="331" t="s">
        <v>2</v>
      </c>
      <c r="G14" s="325"/>
      <c r="H14" s="419" t="s">
        <v>2</v>
      </c>
      <c r="I14" s="325"/>
      <c r="J14" s="325"/>
      <c r="K14" s="325"/>
      <c r="L14" s="2" t="s">
        <v>2</v>
      </c>
      <c r="M14" s="90" t="s">
        <v>2</v>
      </c>
    </row>
    <row r="15" spans="1:13" ht="18" customHeight="1">
      <c r="A15" s="2" t="s">
        <v>2</v>
      </c>
      <c r="B15" s="331" t="s">
        <v>2</v>
      </c>
      <c r="C15" s="325"/>
      <c r="D15" s="331" t="s">
        <v>2</v>
      </c>
      <c r="E15" s="325"/>
      <c r="F15" s="331" t="s">
        <v>2</v>
      </c>
      <c r="G15" s="325"/>
      <c r="H15" s="419" t="s">
        <v>2</v>
      </c>
      <c r="I15" s="325"/>
      <c r="J15" s="325"/>
      <c r="K15" s="325"/>
      <c r="L15" s="2" t="s">
        <v>2</v>
      </c>
      <c r="M15" s="90" t="s">
        <v>2</v>
      </c>
    </row>
    <row r="16" spans="1:13" ht="18" customHeight="1">
      <c r="A16" s="2" t="s">
        <v>2</v>
      </c>
      <c r="B16" s="432" t="s">
        <v>298</v>
      </c>
      <c r="C16" s="335"/>
      <c r="D16" s="433" t="s">
        <v>115</v>
      </c>
      <c r="E16" s="335"/>
      <c r="F16" s="433" t="s">
        <v>258</v>
      </c>
      <c r="G16" s="335"/>
      <c r="H16" s="685" t="s">
        <v>949</v>
      </c>
      <c r="I16" s="325"/>
      <c r="J16" s="325"/>
      <c r="K16" s="335"/>
      <c r="L16" s="94" t="s">
        <v>260</v>
      </c>
      <c r="M16" s="686" t="s">
        <v>950</v>
      </c>
    </row>
    <row r="17" spans="1:13" ht="18" customHeight="1">
      <c r="A17" s="2" t="s">
        <v>2</v>
      </c>
      <c r="B17" s="428" t="s">
        <v>299</v>
      </c>
      <c r="C17" s="335"/>
      <c r="D17" s="429">
        <v>2570694.79</v>
      </c>
      <c r="E17" s="335"/>
      <c r="F17" s="429">
        <v>2191622.2000000002</v>
      </c>
      <c r="G17" s="335"/>
      <c r="H17" s="429">
        <v>2191622.2000000002</v>
      </c>
      <c r="I17" s="325"/>
      <c r="J17" s="325"/>
      <c r="K17" s="335"/>
      <c r="L17" s="95">
        <v>379072.59</v>
      </c>
      <c r="M17" s="95">
        <v>379072.59</v>
      </c>
    </row>
    <row r="18" spans="1:13" ht="18" customHeight="1">
      <c r="A18" s="2" t="s">
        <v>2</v>
      </c>
      <c r="B18" s="430" t="s">
        <v>300</v>
      </c>
      <c r="C18" s="335"/>
      <c r="D18" s="431">
        <v>2570694.79</v>
      </c>
      <c r="E18" s="335"/>
      <c r="F18" s="431">
        <v>2191622.2000000002</v>
      </c>
      <c r="G18" s="335"/>
      <c r="H18" s="431">
        <v>2191622.2000000002</v>
      </c>
      <c r="I18" s="325"/>
      <c r="J18" s="325"/>
      <c r="K18" s="335"/>
      <c r="L18" s="96">
        <v>379072.59</v>
      </c>
      <c r="M18" s="96">
        <v>379072.59</v>
      </c>
    </row>
    <row r="19" spans="1:13">
      <c r="A19" s="2" t="s">
        <v>2</v>
      </c>
      <c r="B19" s="331" t="s">
        <v>2</v>
      </c>
      <c r="C19" s="325"/>
      <c r="D19" s="331" t="s">
        <v>2</v>
      </c>
      <c r="E19" s="325"/>
      <c r="F19" s="331" t="s">
        <v>2</v>
      </c>
      <c r="G19" s="325"/>
      <c r="H19" s="419" t="s">
        <v>2</v>
      </c>
      <c r="I19" s="325"/>
      <c r="J19" s="325"/>
      <c r="K19" s="325"/>
      <c r="L19" s="2" t="s">
        <v>2</v>
      </c>
      <c r="M19" s="90" t="s">
        <v>2</v>
      </c>
    </row>
    <row r="20" spans="1:13" ht="18" customHeight="1">
      <c r="A20" s="2" t="s">
        <v>2</v>
      </c>
      <c r="B20" s="432" t="s">
        <v>301</v>
      </c>
      <c r="C20" s="335"/>
      <c r="D20" s="433" t="s">
        <v>115</v>
      </c>
      <c r="E20" s="335"/>
      <c r="F20" s="433" t="s">
        <v>258</v>
      </c>
      <c r="G20" s="335"/>
      <c r="H20" s="685" t="s">
        <v>949</v>
      </c>
      <c r="I20" s="325"/>
      <c r="J20" s="325"/>
      <c r="K20" s="335"/>
      <c r="L20" s="94" t="s">
        <v>260</v>
      </c>
      <c r="M20" s="686" t="s">
        <v>950</v>
      </c>
    </row>
    <row r="21" spans="1:13" ht="18" customHeight="1">
      <c r="A21" s="2" t="s">
        <v>2</v>
      </c>
      <c r="B21" s="428" t="s">
        <v>302</v>
      </c>
      <c r="C21" s="335"/>
      <c r="D21" s="434">
        <v>-392855.44</v>
      </c>
      <c r="E21" s="335"/>
      <c r="F21" s="434">
        <v>-340222.53</v>
      </c>
      <c r="G21" s="335"/>
      <c r="H21" s="434">
        <v>-340222.53</v>
      </c>
      <c r="I21" s="325"/>
      <c r="J21" s="325"/>
      <c r="K21" s="335"/>
      <c r="L21" s="97">
        <v>-52632.91</v>
      </c>
      <c r="M21" s="97">
        <v>-52632.91</v>
      </c>
    </row>
    <row r="22" spans="1:13" ht="18" customHeight="1">
      <c r="A22" s="2" t="s">
        <v>2</v>
      </c>
      <c r="B22" s="331" t="s">
        <v>2</v>
      </c>
      <c r="C22" s="325"/>
      <c r="D22" s="331" t="s">
        <v>2</v>
      </c>
      <c r="E22" s="325"/>
      <c r="F22" s="331" t="s">
        <v>2</v>
      </c>
      <c r="G22" s="325"/>
      <c r="H22" s="419" t="s">
        <v>2</v>
      </c>
      <c r="I22" s="325"/>
      <c r="J22" s="325"/>
      <c r="K22" s="325"/>
      <c r="L22" s="2" t="s">
        <v>2</v>
      </c>
      <c r="M22" s="90" t="s">
        <v>2</v>
      </c>
    </row>
    <row r="23" spans="1:13" ht="18" customHeight="1">
      <c r="A23" s="2" t="s">
        <v>2</v>
      </c>
      <c r="B23" s="432" t="s">
        <v>303</v>
      </c>
      <c r="C23" s="335"/>
      <c r="D23" s="433" t="s">
        <v>115</v>
      </c>
      <c r="E23" s="335"/>
      <c r="F23" s="433" t="s">
        <v>258</v>
      </c>
      <c r="G23" s="335"/>
      <c r="H23" s="685" t="s">
        <v>949</v>
      </c>
      <c r="I23" s="325"/>
      <c r="J23" s="325"/>
      <c r="K23" s="335"/>
      <c r="L23" s="94" t="s">
        <v>260</v>
      </c>
      <c r="M23" s="686" t="s">
        <v>950</v>
      </c>
    </row>
    <row r="24" spans="1:13" ht="18" customHeight="1">
      <c r="A24" s="2" t="s">
        <v>2</v>
      </c>
      <c r="B24" s="428" t="s">
        <v>304</v>
      </c>
      <c r="C24" s="335"/>
      <c r="D24" s="436">
        <v>0</v>
      </c>
      <c r="E24" s="335"/>
      <c r="F24" s="436">
        <v>0</v>
      </c>
      <c r="G24" s="335"/>
      <c r="H24" s="436">
        <v>0</v>
      </c>
      <c r="I24" s="325"/>
      <c r="J24" s="325"/>
      <c r="K24" s="335"/>
      <c r="L24" s="98">
        <v>0</v>
      </c>
      <c r="M24" s="98">
        <v>0</v>
      </c>
    </row>
    <row r="25" spans="1:13" ht="18" customHeight="1">
      <c r="A25" s="2" t="s">
        <v>2</v>
      </c>
      <c r="B25" s="430" t="s">
        <v>305</v>
      </c>
      <c r="C25" s="335"/>
      <c r="D25" s="435">
        <v>0</v>
      </c>
      <c r="E25" s="335"/>
      <c r="F25" s="435">
        <v>0</v>
      </c>
      <c r="G25" s="335"/>
      <c r="H25" s="435">
        <v>0</v>
      </c>
      <c r="I25" s="325"/>
      <c r="J25" s="325"/>
      <c r="K25" s="335"/>
      <c r="L25" s="99">
        <v>0</v>
      </c>
      <c r="M25" s="99">
        <v>0</v>
      </c>
    </row>
    <row r="26" spans="1:13" ht="18" customHeight="1">
      <c r="A26" s="2" t="s">
        <v>2</v>
      </c>
      <c r="B26" s="331" t="s">
        <v>2</v>
      </c>
      <c r="C26" s="325"/>
      <c r="D26" s="331" t="s">
        <v>2</v>
      </c>
      <c r="E26" s="325"/>
      <c r="F26" s="331" t="s">
        <v>2</v>
      </c>
      <c r="G26" s="325"/>
      <c r="H26" s="419" t="s">
        <v>2</v>
      </c>
      <c r="I26" s="325"/>
      <c r="J26" s="325"/>
      <c r="K26" s="325"/>
      <c r="L26" s="2" t="s">
        <v>2</v>
      </c>
      <c r="M26" s="90" t="s">
        <v>2</v>
      </c>
    </row>
    <row r="27" spans="1:13" ht="18" customHeight="1">
      <c r="A27" s="2" t="s">
        <v>2</v>
      </c>
      <c r="B27" s="432" t="s">
        <v>306</v>
      </c>
      <c r="C27" s="335"/>
      <c r="D27" s="433" t="s">
        <v>115</v>
      </c>
      <c r="E27" s="335"/>
      <c r="F27" s="433" t="s">
        <v>258</v>
      </c>
      <c r="G27" s="335"/>
      <c r="H27" s="685" t="s">
        <v>949</v>
      </c>
      <c r="I27" s="325"/>
      <c r="J27" s="325"/>
      <c r="K27" s="335"/>
      <c r="L27" s="94" t="s">
        <v>260</v>
      </c>
      <c r="M27" s="686" t="s">
        <v>950</v>
      </c>
    </row>
    <row r="28" spans="1:13" ht="18" customHeight="1">
      <c r="B28" s="430" t="s">
        <v>307</v>
      </c>
      <c r="C28" s="335"/>
      <c r="D28" s="435">
        <v>444600681</v>
      </c>
      <c r="E28" s="335"/>
      <c r="F28" s="435">
        <v>444600000</v>
      </c>
      <c r="G28" s="335"/>
      <c r="H28" s="435">
        <v>444600000</v>
      </c>
      <c r="I28" s="325"/>
      <c r="J28" s="325"/>
      <c r="K28" s="335"/>
      <c r="L28" s="99">
        <v>68100000</v>
      </c>
      <c r="M28" s="99">
        <v>68100000</v>
      </c>
    </row>
    <row r="29" spans="1:13" ht="18" customHeight="1">
      <c r="A29" s="2" t="s">
        <v>2</v>
      </c>
      <c r="B29" s="437" t="s">
        <v>308</v>
      </c>
      <c r="C29" s="335"/>
      <c r="D29" s="438">
        <v>512700000</v>
      </c>
      <c r="E29" s="335"/>
      <c r="F29" s="438">
        <v>444600000</v>
      </c>
      <c r="G29" s="335"/>
      <c r="H29" s="438">
        <v>444600000</v>
      </c>
      <c r="I29" s="325"/>
      <c r="J29" s="325"/>
      <c r="K29" s="335"/>
      <c r="L29" s="100">
        <v>68100000</v>
      </c>
      <c r="M29" s="100">
        <v>68100000</v>
      </c>
    </row>
    <row r="30" spans="1:13" ht="18" customHeight="1">
      <c r="A30" s="2" t="s">
        <v>2</v>
      </c>
      <c r="B30" s="430" t="s">
        <v>309</v>
      </c>
      <c r="C30" s="335"/>
      <c r="D30" s="439">
        <v>512700000</v>
      </c>
      <c r="E30" s="335"/>
      <c r="F30" s="439">
        <v>444600000</v>
      </c>
      <c r="G30" s="335"/>
      <c r="H30" s="439">
        <v>444600000</v>
      </c>
      <c r="I30" s="325"/>
      <c r="J30" s="325"/>
      <c r="K30" s="335"/>
      <c r="L30" s="101">
        <v>68100000</v>
      </c>
      <c r="M30" s="101">
        <v>68100000</v>
      </c>
    </row>
    <row r="31" spans="1:13" ht="18" customHeight="1">
      <c r="A31" s="2" t="s">
        <v>2</v>
      </c>
      <c r="B31" s="428" t="s">
        <v>310</v>
      </c>
      <c r="C31" s="335"/>
      <c r="D31" s="436">
        <v>0</v>
      </c>
      <c r="E31" s="335"/>
      <c r="F31" s="436">
        <v>0</v>
      </c>
      <c r="G31" s="335"/>
      <c r="H31" s="436">
        <v>0</v>
      </c>
      <c r="I31" s="325"/>
      <c r="J31" s="325"/>
      <c r="K31" s="335"/>
      <c r="L31" s="98">
        <v>0</v>
      </c>
      <c r="M31" s="98">
        <v>0</v>
      </c>
    </row>
    <row r="32" spans="1:13" ht="18" customHeight="1">
      <c r="A32" s="2" t="s">
        <v>2</v>
      </c>
      <c r="B32" s="441" t="s">
        <v>311</v>
      </c>
      <c r="C32" s="335"/>
      <c r="D32" s="442">
        <v>0</v>
      </c>
      <c r="E32" s="335"/>
      <c r="F32" s="442">
        <v>0</v>
      </c>
      <c r="G32" s="335"/>
      <c r="H32" s="442">
        <v>0</v>
      </c>
      <c r="I32" s="325"/>
      <c r="J32" s="325"/>
      <c r="K32" s="335"/>
      <c r="L32" s="103">
        <v>0</v>
      </c>
      <c r="M32" s="103">
        <v>0</v>
      </c>
    </row>
    <row r="33" spans="1:13" ht="18" customHeight="1">
      <c r="A33" s="2" t="s">
        <v>2</v>
      </c>
      <c r="B33" s="428" t="s">
        <v>312</v>
      </c>
      <c r="C33" s="335"/>
      <c r="D33" s="436">
        <v>0</v>
      </c>
      <c r="E33" s="335"/>
      <c r="F33" s="436">
        <v>0</v>
      </c>
      <c r="G33" s="335"/>
      <c r="H33" s="436">
        <v>0</v>
      </c>
      <c r="I33" s="325"/>
      <c r="J33" s="325"/>
      <c r="K33" s="335"/>
      <c r="L33" s="98">
        <v>0</v>
      </c>
      <c r="M33" s="98">
        <v>0</v>
      </c>
    </row>
    <row r="34" spans="1:13" ht="18" customHeight="1">
      <c r="A34" s="2" t="s">
        <v>2</v>
      </c>
      <c r="B34" s="432" t="s">
        <v>313</v>
      </c>
      <c r="C34" s="335"/>
      <c r="D34" s="440">
        <v>512700000</v>
      </c>
      <c r="E34" s="335"/>
      <c r="F34" s="440">
        <v>444600000</v>
      </c>
      <c r="G34" s="335"/>
      <c r="H34" s="440">
        <v>444600000</v>
      </c>
      <c r="I34" s="325"/>
      <c r="J34" s="325"/>
      <c r="K34" s="335"/>
      <c r="L34" s="104">
        <v>68100000</v>
      </c>
      <c r="M34" s="104">
        <v>68100000</v>
      </c>
    </row>
    <row r="35" spans="1:13" ht="18" customHeight="1">
      <c r="A35" s="2" t="s">
        <v>2</v>
      </c>
      <c r="B35" s="331" t="s">
        <v>2</v>
      </c>
      <c r="C35" s="325"/>
      <c r="D35" s="331" t="s">
        <v>2</v>
      </c>
      <c r="E35" s="325"/>
      <c r="F35" s="331" t="s">
        <v>2</v>
      </c>
      <c r="G35" s="325"/>
      <c r="H35" s="419" t="s">
        <v>2</v>
      </c>
      <c r="I35" s="325"/>
      <c r="J35" s="325"/>
      <c r="K35" s="325"/>
      <c r="L35" s="2" t="s">
        <v>2</v>
      </c>
      <c r="M35" s="90" t="s">
        <v>2</v>
      </c>
    </row>
    <row r="36" spans="1:13" ht="18" customHeight="1">
      <c r="A36" s="2" t="s">
        <v>2</v>
      </c>
      <c r="B36" s="445" t="s">
        <v>314</v>
      </c>
      <c r="C36" s="335"/>
      <c r="D36" s="433" t="s">
        <v>115</v>
      </c>
      <c r="E36" s="335"/>
      <c r="F36" s="433" t="s">
        <v>258</v>
      </c>
      <c r="G36" s="335"/>
      <c r="H36" s="685" t="s">
        <v>949</v>
      </c>
      <c r="I36" s="325"/>
      <c r="J36" s="325"/>
      <c r="K36" s="335"/>
      <c r="L36" s="94" t="s">
        <v>260</v>
      </c>
      <c r="M36" s="686" t="s">
        <v>950</v>
      </c>
    </row>
    <row r="37" spans="1:13" ht="18" customHeight="1">
      <c r="A37" s="2" t="s">
        <v>2</v>
      </c>
      <c r="B37" s="428" t="s">
        <v>315</v>
      </c>
      <c r="C37" s="335"/>
      <c r="D37" s="443">
        <v>2570694.79</v>
      </c>
      <c r="E37" s="335"/>
      <c r="F37" s="443">
        <v>2191622.2000000002</v>
      </c>
      <c r="G37" s="335"/>
      <c r="H37" s="443">
        <v>2191622.2000000002</v>
      </c>
      <c r="I37" s="325"/>
      <c r="J37" s="325"/>
      <c r="K37" s="335"/>
      <c r="L37" s="105">
        <v>379072.59</v>
      </c>
      <c r="M37" s="105">
        <v>379072.59</v>
      </c>
    </row>
    <row r="38" spans="1:13" ht="18" customHeight="1">
      <c r="A38" s="2" t="s">
        <v>2</v>
      </c>
      <c r="B38" s="430" t="s">
        <v>316</v>
      </c>
      <c r="C38" s="335"/>
      <c r="D38" s="444">
        <v>0</v>
      </c>
      <c r="E38" s="335"/>
      <c r="F38" s="444">
        <v>0</v>
      </c>
      <c r="G38" s="335"/>
      <c r="H38" s="444">
        <v>0</v>
      </c>
      <c r="I38" s="325"/>
      <c r="J38" s="325"/>
      <c r="K38" s="335"/>
      <c r="L38" s="106">
        <v>0</v>
      </c>
      <c r="M38" s="106">
        <v>0</v>
      </c>
    </row>
    <row r="39" spans="1:13" ht="18" customHeight="1">
      <c r="A39" s="2" t="s">
        <v>2</v>
      </c>
      <c r="B39" s="445" t="s">
        <v>115</v>
      </c>
      <c r="C39" s="335"/>
      <c r="D39" s="440">
        <v>2570694.79</v>
      </c>
      <c r="E39" s="335"/>
      <c r="F39" s="440">
        <v>2191622.2000000002</v>
      </c>
      <c r="G39" s="335"/>
      <c r="H39" s="440">
        <v>2191622.2000000002</v>
      </c>
      <c r="I39" s="325"/>
      <c r="J39" s="325"/>
      <c r="K39" s="335"/>
      <c r="L39" s="104">
        <v>379072.59</v>
      </c>
      <c r="M39" s="104">
        <v>379072.59</v>
      </c>
    </row>
    <row r="40" spans="1:13" ht="18" customHeight="1">
      <c r="A40" s="2" t="s">
        <v>2</v>
      </c>
      <c r="B40" s="331" t="s">
        <v>2</v>
      </c>
      <c r="C40" s="325"/>
      <c r="D40" s="331" t="s">
        <v>2</v>
      </c>
      <c r="E40" s="325"/>
      <c r="F40" s="331" t="s">
        <v>2</v>
      </c>
      <c r="G40" s="325"/>
      <c r="H40" s="419" t="s">
        <v>2</v>
      </c>
      <c r="I40" s="325"/>
      <c r="J40" s="325"/>
      <c r="K40" s="325"/>
      <c r="L40" s="2" t="s">
        <v>2</v>
      </c>
      <c r="M40" s="90" t="s">
        <v>2</v>
      </c>
    </row>
    <row r="41" spans="1:13" ht="18" customHeight="1">
      <c r="A41" s="2" t="s">
        <v>2</v>
      </c>
      <c r="B41" s="432" t="s">
        <v>317</v>
      </c>
      <c r="C41" s="335"/>
      <c r="D41" s="433" t="s">
        <v>115</v>
      </c>
      <c r="E41" s="335"/>
      <c r="F41" s="433" t="s">
        <v>258</v>
      </c>
      <c r="G41" s="335"/>
      <c r="H41" s="685" t="s">
        <v>949</v>
      </c>
      <c r="I41" s="325"/>
      <c r="J41" s="325"/>
      <c r="K41" s="335"/>
      <c r="L41" s="94" t="s">
        <v>260</v>
      </c>
      <c r="M41" s="686" t="s">
        <v>950</v>
      </c>
    </row>
    <row r="42" spans="1:13" ht="18" customHeight="1">
      <c r="A42" s="2" t="s">
        <v>2</v>
      </c>
      <c r="B42" s="437" t="s">
        <v>318</v>
      </c>
      <c r="C42" s="335"/>
      <c r="D42" s="446">
        <v>5127</v>
      </c>
      <c r="E42" s="335"/>
      <c r="F42" s="446">
        <v>4446</v>
      </c>
      <c r="G42" s="335"/>
      <c r="H42" s="446">
        <v>4446</v>
      </c>
      <c r="I42" s="325"/>
      <c r="J42" s="325"/>
      <c r="K42" s="335"/>
      <c r="L42" s="107">
        <v>681</v>
      </c>
      <c r="M42" s="107">
        <v>681</v>
      </c>
    </row>
    <row r="43" spans="1:13" ht="18" customHeight="1">
      <c r="A43" s="2" t="s">
        <v>2</v>
      </c>
      <c r="B43" s="430" t="s">
        <v>319</v>
      </c>
      <c r="C43" s="335"/>
      <c r="D43" s="450">
        <v>0</v>
      </c>
      <c r="E43" s="335"/>
      <c r="F43" s="450">
        <v>0</v>
      </c>
      <c r="G43" s="335"/>
      <c r="H43" s="450">
        <v>0</v>
      </c>
      <c r="I43" s="325"/>
      <c r="J43" s="325"/>
      <c r="K43" s="335"/>
      <c r="L43" s="108">
        <v>0</v>
      </c>
      <c r="M43" s="108">
        <v>0</v>
      </c>
    </row>
    <row r="44" spans="1:13" ht="18" customHeight="1">
      <c r="A44" s="2" t="s">
        <v>2</v>
      </c>
      <c r="B44" s="428" t="s">
        <v>320</v>
      </c>
      <c r="C44" s="335"/>
      <c r="D44" s="451">
        <v>0</v>
      </c>
      <c r="E44" s="335"/>
      <c r="F44" s="451">
        <v>0</v>
      </c>
      <c r="G44" s="335"/>
      <c r="H44" s="451">
        <v>0</v>
      </c>
      <c r="I44" s="325"/>
      <c r="J44" s="325"/>
      <c r="K44" s="335"/>
      <c r="L44" s="109">
        <v>0</v>
      </c>
      <c r="M44" s="109">
        <v>0</v>
      </c>
    </row>
    <row r="45" spans="1:13" ht="18" customHeight="1">
      <c r="A45" s="2" t="s">
        <v>2</v>
      </c>
      <c r="B45" s="432" t="s">
        <v>321</v>
      </c>
      <c r="C45" s="335"/>
      <c r="D45" s="447">
        <v>5127</v>
      </c>
      <c r="E45" s="335"/>
      <c r="F45" s="447">
        <v>4446</v>
      </c>
      <c r="G45" s="335"/>
      <c r="H45" s="448">
        <v>4446</v>
      </c>
      <c r="I45" s="325"/>
      <c r="J45" s="325"/>
      <c r="K45" s="335"/>
      <c r="L45" s="110">
        <v>681</v>
      </c>
      <c r="M45" s="111">
        <v>681</v>
      </c>
    </row>
    <row r="46" spans="1:13" ht="18" customHeight="1">
      <c r="A46" s="2" t="s">
        <v>2</v>
      </c>
      <c r="B46" s="428" t="s">
        <v>322</v>
      </c>
      <c r="C46" s="335"/>
      <c r="D46" s="449">
        <v>100000</v>
      </c>
      <c r="E46" s="335"/>
      <c r="F46" s="449">
        <v>100000</v>
      </c>
      <c r="G46" s="335"/>
      <c r="H46" s="449">
        <v>100000</v>
      </c>
      <c r="I46" s="325"/>
      <c r="J46" s="325"/>
      <c r="K46" s="335"/>
      <c r="L46" s="112">
        <v>100000</v>
      </c>
      <c r="M46" s="112">
        <v>100000</v>
      </c>
    </row>
    <row r="47" spans="1:13" ht="18" customHeight="1">
      <c r="A47" s="2" t="s">
        <v>2</v>
      </c>
      <c r="B47" s="430" t="s">
        <v>323</v>
      </c>
      <c r="C47" s="335"/>
      <c r="D47" s="452">
        <v>100000</v>
      </c>
      <c r="E47" s="335"/>
      <c r="F47" s="452">
        <v>100000</v>
      </c>
      <c r="G47" s="335"/>
      <c r="H47" s="452">
        <v>100000</v>
      </c>
      <c r="I47" s="325"/>
      <c r="J47" s="325"/>
      <c r="K47" s="335"/>
      <c r="L47" s="113">
        <v>100000</v>
      </c>
      <c r="M47" s="113">
        <v>100000</v>
      </c>
    </row>
    <row r="48" spans="1:13" ht="18" customHeight="1">
      <c r="A48" s="2" t="s">
        <v>2</v>
      </c>
      <c r="B48" s="432" t="s">
        <v>324</v>
      </c>
      <c r="C48" s="335"/>
      <c r="D48" s="453">
        <v>1</v>
      </c>
      <c r="E48" s="335"/>
      <c r="F48" s="453">
        <v>1</v>
      </c>
      <c r="G48" s="335"/>
      <c r="H48" s="453">
        <v>1</v>
      </c>
      <c r="I48" s="325"/>
      <c r="J48" s="325"/>
      <c r="K48" s="335"/>
      <c r="L48" s="114">
        <v>1</v>
      </c>
      <c r="M48" s="114">
        <v>1</v>
      </c>
    </row>
    <row r="49" spans="1:13" ht="18" customHeight="1">
      <c r="A49" s="2" t="s">
        <v>2</v>
      </c>
      <c r="B49" s="331" t="s">
        <v>2</v>
      </c>
      <c r="C49" s="325"/>
      <c r="D49" s="331" t="s">
        <v>2</v>
      </c>
      <c r="E49" s="325"/>
      <c r="F49" s="331" t="s">
        <v>2</v>
      </c>
      <c r="G49" s="325"/>
      <c r="H49" s="419" t="s">
        <v>2</v>
      </c>
      <c r="I49" s="325"/>
      <c r="J49" s="325"/>
      <c r="K49" s="325"/>
      <c r="L49" s="2" t="s">
        <v>2</v>
      </c>
      <c r="M49" s="90" t="s">
        <v>2</v>
      </c>
    </row>
    <row r="50" spans="1:13" ht="18" customHeight="1">
      <c r="A50" s="2" t="s">
        <v>2</v>
      </c>
      <c r="B50" s="331" t="s">
        <v>2</v>
      </c>
      <c r="C50" s="325"/>
      <c r="D50" s="331" t="s">
        <v>2</v>
      </c>
      <c r="E50" s="325"/>
      <c r="F50" s="331" t="s">
        <v>2</v>
      </c>
      <c r="G50" s="325"/>
      <c r="H50" s="419" t="s">
        <v>2</v>
      </c>
      <c r="I50" s="325"/>
      <c r="J50" s="325"/>
      <c r="K50" s="325"/>
      <c r="L50" s="2" t="s">
        <v>2</v>
      </c>
      <c r="M50" s="90" t="s">
        <v>2</v>
      </c>
    </row>
    <row r="51" spans="1:13" ht="18" customHeight="1">
      <c r="A51" s="2" t="s">
        <v>2</v>
      </c>
      <c r="B51" s="432" t="s">
        <v>325</v>
      </c>
      <c r="C51" s="325"/>
      <c r="D51" s="325"/>
      <c r="E51" s="335"/>
      <c r="F51" s="433" t="s">
        <v>326</v>
      </c>
      <c r="G51" s="335"/>
      <c r="H51" s="685" t="s">
        <v>949</v>
      </c>
      <c r="I51" s="325"/>
      <c r="J51" s="325"/>
      <c r="K51" s="335"/>
      <c r="L51" s="94" t="s">
        <v>327</v>
      </c>
      <c r="M51" s="686" t="s">
        <v>950</v>
      </c>
    </row>
    <row r="52" spans="1:13" ht="18" customHeight="1">
      <c r="A52" s="2" t="s">
        <v>2</v>
      </c>
      <c r="B52" s="428" t="s">
        <v>328</v>
      </c>
      <c r="C52" s="325"/>
      <c r="D52" s="325"/>
      <c r="E52" s="335"/>
      <c r="F52" s="436">
        <v>180407501.52000001</v>
      </c>
      <c r="G52" s="335"/>
      <c r="H52" s="436">
        <v>180407501.52000001</v>
      </c>
      <c r="I52" s="325"/>
      <c r="J52" s="325"/>
      <c r="K52" s="335"/>
      <c r="L52" s="98">
        <v>112307501.52</v>
      </c>
      <c r="M52" s="98">
        <v>112307501.52</v>
      </c>
    </row>
    <row r="53" spans="1:13" ht="18" customHeight="1">
      <c r="A53" s="2" t="s">
        <v>2</v>
      </c>
      <c r="B53" s="430" t="s">
        <v>329</v>
      </c>
      <c r="C53" s="325"/>
      <c r="D53" s="325"/>
      <c r="E53" s="335"/>
      <c r="F53" s="454">
        <v>0.28864853794755102</v>
      </c>
      <c r="G53" s="335"/>
      <c r="H53" s="454">
        <v>0.28864853794755102</v>
      </c>
      <c r="I53" s="325"/>
      <c r="J53" s="325"/>
      <c r="K53" s="335"/>
      <c r="L53" s="115">
        <v>0.17968984571684599</v>
      </c>
      <c r="M53" s="115">
        <v>0.17968984571684599</v>
      </c>
    </row>
    <row r="54" spans="1:13">
      <c r="A54" s="2" t="s">
        <v>2</v>
      </c>
      <c r="B54" s="428" t="s">
        <v>330</v>
      </c>
      <c r="C54" s="325"/>
      <c r="D54" s="325"/>
      <c r="E54" s="335"/>
      <c r="F54" s="436">
        <v>182072354.06</v>
      </c>
      <c r="G54" s="335"/>
      <c r="H54" s="436">
        <v>182072354.06</v>
      </c>
      <c r="I54" s="325"/>
      <c r="J54" s="325"/>
      <c r="K54" s="335"/>
      <c r="L54" s="98">
        <v>113972354.06</v>
      </c>
      <c r="M54" s="98">
        <v>113972354.06</v>
      </c>
    </row>
    <row r="55" spans="1:13" ht="18" customHeight="1">
      <c r="A55" s="2" t="s">
        <v>2</v>
      </c>
      <c r="B55" s="430" t="s">
        <v>331</v>
      </c>
      <c r="C55" s="325"/>
      <c r="D55" s="325"/>
      <c r="E55" s="335"/>
      <c r="F55" s="454">
        <v>0.29053835370335801</v>
      </c>
      <c r="G55" s="335"/>
      <c r="H55" s="454">
        <v>0.29053835370335801</v>
      </c>
      <c r="I55" s="325"/>
      <c r="J55" s="325"/>
      <c r="K55" s="335"/>
      <c r="L55" s="115">
        <v>0.18186912717883799</v>
      </c>
      <c r="M55" s="115">
        <v>0.18186912717883799</v>
      </c>
    </row>
    <row r="56" spans="1:13">
      <c r="A56" s="2" t="s">
        <v>2</v>
      </c>
      <c r="B56" s="428" t="s">
        <v>332</v>
      </c>
      <c r="C56" s="325"/>
      <c r="D56" s="325"/>
      <c r="E56" s="335"/>
      <c r="F56" s="457" t="s">
        <v>333</v>
      </c>
      <c r="G56" s="335"/>
      <c r="H56" s="457" t="s">
        <v>333</v>
      </c>
      <c r="I56" s="325"/>
      <c r="J56" s="325"/>
      <c r="K56" s="335"/>
      <c r="L56" s="116" t="s">
        <v>334</v>
      </c>
      <c r="M56" s="116" t="s">
        <v>334</v>
      </c>
    </row>
    <row r="57" spans="1:13" ht="0" hidden="1" customHeight="1"/>
    <row r="58" spans="1:13" ht="1.7" customHeight="1"/>
    <row r="59" spans="1:13">
      <c r="A59" s="2" t="s">
        <v>2</v>
      </c>
      <c r="B59" s="455" t="s">
        <v>2</v>
      </c>
      <c r="C59" s="335"/>
      <c r="D59" s="117" t="s">
        <v>2</v>
      </c>
      <c r="E59" s="456" t="s">
        <v>2</v>
      </c>
      <c r="F59" s="335"/>
      <c r="G59" s="456" t="s">
        <v>2</v>
      </c>
      <c r="H59" s="335"/>
      <c r="I59" s="118" t="s">
        <v>2</v>
      </c>
    </row>
    <row r="60" spans="1:13" ht="48">
      <c r="A60" s="2" t="s">
        <v>2</v>
      </c>
      <c r="B60" s="432" t="s">
        <v>335</v>
      </c>
      <c r="C60" s="335"/>
      <c r="D60" s="94" t="s">
        <v>336</v>
      </c>
      <c r="E60" s="433" t="s">
        <v>337</v>
      </c>
      <c r="F60" s="335"/>
      <c r="G60" s="433" t="s">
        <v>338</v>
      </c>
      <c r="H60" s="335"/>
      <c r="I60" s="119" t="s">
        <v>339</v>
      </c>
    </row>
    <row r="61" spans="1:13">
      <c r="A61" s="2" t="s">
        <v>2</v>
      </c>
      <c r="B61" s="458" t="s">
        <v>340</v>
      </c>
      <c r="C61" s="335"/>
      <c r="D61" s="120">
        <v>74750897.180000007</v>
      </c>
      <c r="E61" s="435">
        <v>0</v>
      </c>
      <c r="F61" s="335"/>
      <c r="G61" s="435">
        <v>0</v>
      </c>
      <c r="H61" s="335"/>
      <c r="I61" s="121">
        <v>74750897.180000007</v>
      </c>
    </row>
    <row r="62" spans="1:13">
      <c r="A62" s="2" t="s">
        <v>2</v>
      </c>
      <c r="B62" s="437" t="s">
        <v>341</v>
      </c>
      <c r="C62" s="335"/>
      <c r="D62" s="100">
        <v>74750897.180000007</v>
      </c>
      <c r="E62" s="459">
        <v>0</v>
      </c>
      <c r="F62" s="335"/>
      <c r="G62" s="459">
        <v>0</v>
      </c>
      <c r="H62" s="335"/>
      <c r="I62" s="122">
        <v>74750897.180000007</v>
      </c>
    </row>
    <row r="63" spans="1:13">
      <c r="A63" s="2" t="s">
        <v>2</v>
      </c>
      <c r="B63" s="430" t="s">
        <v>342</v>
      </c>
      <c r="C63" s="335"/>
      <c r="D63" s="99">
        <v>0</v>
      </c>
      <c r="E63" s="435">
        <v>466122.02</v>
      </c>
      <c r="F63" s="335"/>
      <c r="G63" s="435">
        <v>0</v>
      </c>
      <c r="H63" s="335"/>
      <c r="I63" s="123">
        <v>466122.02</v>
      </c>
    </row>
    <row r="64" spans="1:13">
      <c r="A64" s="2" t="s">
        <v>2</v>
      </c>
      <c r="B64" s="428" t="s">
        <v>343</v>
      </c>
      <c r="C64" s="335"/>
      <c r="D64" s="98">
        <v>0</v>
      </c>
      <c r="E64" s="436">
        <v>0</v>
      </c>
      <c r="F64" s="335"/>
      <c r="G64" s="436">
        <v>0</v>
      </c>
      <c r="H64" s="335"/>
      <c r="I64" s="124">
        <v>0</v>
      </c>
    </row>
    <row r="65" spans="1:9">
      <c r="A65" s="2" t="s">
        <v>2</v>
      </c>
      <c r="B65" s="430" t="s">
        <v>344</v>
      </c>
      <c r="C65" s="335"/>
      <c r="D65" s="99">
        <v>0</v>
      </c>
      <c r="E65" s="435">
        <v>0</v>
      </c>
      <c r="F65" s="335"/>
      <c r="G65" s="435">
        <v>0</v>
      </c>
      <c r="H65" s="335"/>
      <c r="I65" s="123">
        <v>0</v>
      </c>
    </row>
    <row r="66" spans="1:9">
      <c r="A66" s="2" t="s">
        <v>2</v>
      </c>
      <c r="B66" s="428" t="s">
        <v>345</v>
      </c>
      <c r="C66" s="335"/>
      <c r="D66" s="98">
        <v>0</v>
      </c>
      <c r="E66" s="436">
        <v>0</v>
      </c>
      <c r="F66" s="335"/>
      <c r="G66" s="436">
        <v>0</v>
      </c>
      <c r="H66" s="335"/>
      <c r="I66" s="124">
        <v>0</v>
      </c>
    </row>
    <row r="67" spans="1:9">
      <c r="A67" s="2" t="s">
        <v>2</v>
      </c>
      <c r="B67" s="432" t="s">
        <v>346</v>
      </c>
      <c r="C67" s="335"/>
      <c r="D67" s="125">
        <v>74750897.180000007</v>
      </c>
      <c r="E67" s="460">
        <v>466122.02</v>
      </c>
      <c r="F67" s="335"/>
      <c r="G67" s="460">
        <v>0</v>
      </c>
      <c r="H67" s="335"/>
      <c r="I67" s="126">
        <v>75217019.200000003</v>
      </c>
    </row>
  </sheetData>
  <mergeCells count="237">
    <mergeCell ref="B67:C67"/>
    <mergeCell ref="E67:F67"/>
    <mergeCell ref="G67:H67"/>
    <mergeCell ref="B65:C65"/>
    <mergeCell ref="E65:F65"/>
    <mergeCell ref="G65:H65"/>
    <mergeCell ref="B66:C66"/>
    <mergeCell ref="E66:F66"/>
    <mergeCell ref="G66:H66"/>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5:E55"/>
    <mergeCell ref="F55:G55"/>
    <mergeCell ref="H55:K55"/>
    <mergeCell ref="B56:E56"/>
    <mergeCell ref="F56:G56"/>
    <mergeCell ref="H56:K56"/>
    <mergeCell ref="B53:E53"/>
    <mergeCell ref="F53:G53"/>
    <mergeCell ref="H53:K53"/>
    <mergeCell ref="B54:E54"/>
    <mergeCell ref="F54:G54"/>
    <mergeCell ref="H54:K54"/>
    <mergeCell ref="B51:E51"/>
    <mergeCell ref="F51:G51"/>
    <mergeCell ref="H51:K51"/>
    <mergeCell ref="B52:E52"/>
    <mergeCell ref="F52:G52"/>
    <mergeCell ref="H52:K52"/>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5:C5"/>
    <mergeCell ref="D5:E5"/>
    <mergeCell ref="F5:G5"/>
    <mergeCell ref="H5:K5"/>
    <mergeCell ref="B6:C6"/>
    <mergeCell ref="D6:E6"/>
    <mergeCell ref="F6:G6"/>
    <mergeCell ref="H6:K6"/>
    <mergeCell ref="A1:B3"/>
    <mergeCell ref="C1:M1"/>
    <mergeCell ref="C2:M2"/>
    <mergeCell ref="C3:M3"/>
    <mergeCell ref="B4:C4"/>
    <mergeCell ref="D4:E4"/>
    <mergeCell ref="F4:G4"/>
    <mergeCell ref="H4:K4"/>
  </mergeCells>
  <pageMargins left="0.25" right="0.25" top="0.25" bottom="0.25" header="0.25" footer="0.2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Tsang, Justine</dc:creator>
  <cp:lastModifiedBy>Tsang, Justine</cp:lastModifiedBy>
  <dcterms:created xsi:type="dcterms:W3CDTF">2024-04-18T13:17:40Z</dcterms:created>
  <dcterms:modified xsi:type="dcterms:W3CDTF">2024-04-19T15:30:07Z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