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5601"/>
  <workbookPr autoCompressPictures="0"/>
  <mc:AlternateContent xmlns:mc="http://schemas.openxmlformats.org/markup-compatibility/2006">
    <mc:Choice Requires="x15">
      <x15ac:absPath xmlns:x15ac="http://schemas.microsoft.com/office/spreadsheetml/2010/11/ac" url="C:\Users\Salsiand\Desktop\"/>
    </mc:Choice>
  </mc:AlternateContent>
  <bookViews>
    <workbookView xWindow="28905" yWindow="-16470" windowWidth="29040" windowHeight="16440" tabRatio="793" activeTab="1"/>
  </bookViews>
  <sheets>
    <sheet name="Instructions" sheetId="9" r:id="rId2"/>
    <sheet name="ANNEX_I_Non-ABCP_Securitisation" sheetId="7" r:id="rId3"/>
    <sheet name="Reference_Country_Codes" sheetId="10" state="hidden" r:id="rId4"/>
    <sheet name="TO_BE_HIDDEN_Validations" sheetId="5" state="hidden" r:id="rId5"/>
    <sheet name="TEMP_Rules_description" sheetId="4" state="hidden" r:id="rId6"/>
  </sheets>
  <externalReferences>
    <externalReference r:id="rId13"/>
  </externalReferences>
  <definedNames>
    <definedName name="_xlnm._FilterDatabase" localSheetId="4" hidden="1">TEMP_Rules_description!$B$1:$E$11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<sst xmlns="http://schemas.openxmlformats.org/spreadsheetml/2006/main" count="1439" uniqueCount="992">
  <si>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</si>
  <si>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</si>
  <si>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</si>
  <si>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</si>
  <si>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</si>
  <si>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</si>
  <si>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</si>
  <si>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</si>
  <si>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</si>
  <si>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</si>
  <si>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</si>
  <si>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</si>
  <si>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</si>
  <si>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</si>
  <si>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</si>
  <si>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</si>
  <si>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</si>
  <si>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</si>
  <si>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</si>
  <si>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</si>
  <si>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</si>
  <si>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</si>
  <si>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</si>
  <si>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</si>
  <si>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</si>
  <si>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</si>
  <si>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</si>
  <si>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</si>
  <si>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</si>
  <si>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</si>
  <si>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</si>
  <si>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</si>
  <si>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</si>
  <si>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</si>
  <si>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</si>
  <si>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</si>
  <si>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</si>
  <si>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</si>
  <si>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</si>
  <si>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</si>
  <si>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</si>
  <si>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</si>
  <si>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</si>
  <si>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</si>
  <si>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</si>
  <si>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</si>
  <si>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</si>
  <si>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</si>
  <si>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</si>
  <si>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</si>
  <si>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</si>
  <si>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</si>
  <si>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</si>
  <si>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</si>
  <si>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</si>
  <si>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</si>
  <si>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</si>
  <si>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</si>
  <si>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</si>
  <si>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</si>
  <si>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</si>
  <si>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</si>
  <si>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</si>
  <si>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</si>
  <si>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</si>
  <si>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</si>
  <si>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</si>
  <si>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</si>
  <si>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</si>
  <si>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</si>
  <si>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</si>
  <si>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</si>
  <si>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</si>
  <si>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</si>
  <si>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</si>
  <si>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</si>
  <si>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</si>
  <si>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</si>
  <si>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</si>
  <si>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</si>
  <si>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</si>
  <si>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</si>
  <si>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</si>
  <si>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</si>
  <si>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</si>
  <si>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</si>
  <si>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</si>
  <si>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</si>
  <si>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</si>
  <si>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</si>
  <si>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</si>
  <si>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</si>
  <si>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</si>
  <si>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</si>
  <si>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</si>
  <si>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</si>
  <si>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</si>
  <si>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</si>
  <si>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</si>
  <si>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</si>
  <si>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</si>
  <si>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</si>
  <si>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</si>
  <si>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</si>
  <si>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</si>
  <si>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</si>
  <si>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</si>
  <si>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</si>
  <si>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</si>
  <si>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</si>
  <si>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</si>
  <si>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</si>
  <si>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</si>
  <si>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</si>
  <si>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</si>
  <si>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</si>
  <si>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</si>
  <si>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</si>
  <si>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</si>
  <si>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</si>
  <si>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</si>
  <si>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</si>
  <si>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</si>
  <si>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</si>
  <si>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</si>
  <si>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</si>
  <si>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</si>
  <si>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</si>
  <si>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</si>
  <si>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</si>
  <si>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</si>
  <si>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</si>
  <si>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</si>
  <si>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</si>
  <si>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</si>
  <si>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</si>
  <si>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</si>
  <si>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</si>
  <si>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</si>
  <si>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</si>
  <si>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</si>
  <si>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</si>
  <si>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</si>
  <si>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</si>
  <si>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</si>
  <si>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</si>
  <si>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</si>
  <si>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</si>
  <si>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</si>
  <si>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</si>
  <si>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</si>
  <si>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</si>
  <si>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</si>
  <si>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</si>
  <si>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</si>
  <si>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</si>
  <si>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</si>
  <si>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</si>
  <si>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</si>
  <si>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</si>
  <si>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</si>
  <si>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</si>
  <si>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</si>
  <si>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</si>
  <si>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</si>
  <si>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</si>
  <si>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</si>
  <si>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</si>
  <si>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</si>
  <si>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</si>
  <si>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</si>
  <si>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</si>
  <si>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</si>
  <si>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</si>
  <si>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</si>
  <si>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</si>
  <si>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</si>
  <si>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</si>
  <si>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</si>
  <si>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</si>
  <si>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</si>
  <si>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</si>
  <si>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</si>
  <si>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</si>
  <si>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</si>
  <si>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</si>
  <si>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</si>
  <si>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</si>
  <si>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</si>
  <si>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</si>
  <si>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</si>
  <si>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</si>
  <si>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</si>
  <si>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</si>
  <si>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</si>
  <si>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</si>
  <si>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</si>
  <si>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</si>
  <si>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</si>
  <si>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</si>
  <si>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</si>
  <si>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</si>
  <si>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</si>
  <si>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</si>
  <si>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</si>
  <si>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</si>
  <si>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</si>
  <si>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</si>
  <si>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</si>
  <si>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</si>
  <si>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</si>
  <si>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</si>
  <si>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</si>
  <si>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</si>
  <si>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</si>
  <si>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</si>
  <si>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</si>
  <si>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</si>
  <si>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</si>
  <si>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</si>
  <si>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</si>
  <si>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</si>
  <si>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</si>
  <si>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</si>
  <si>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</si>
  <si>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</si>
  <si>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</si>
  <si>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</si>
  <si>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</si>
  <si>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</si>
  <si>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</si>
  <si>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</si>
  <si>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</si>
  <si>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</si>
  <si>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</si>
  <si>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</si>
  <si>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</si>
  <si>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</si>
  <si>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</si>
  <si>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</si>
  <si>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</si>
  <si>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</si>
  <si>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</si>
  <si>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</si>
  <si>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</si>
  <si>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</si>
  <si>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</si>
  <si>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</si>
  <si>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</si>
  <si>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</si>
  <si>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</si>
  <si>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</si>
  <si>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</si>
  <si>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</si>
  <si>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</si>
  <si>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</si>
  <si>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</si>
  <si>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</si>
  <si>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</si>
  <si>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</si>
  <si>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</si>
  <si>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</si>
  <si>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</si>
  <si>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</si>
  <si>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</si>
  <si>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</si>
  <si>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</si>
  <si>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</si>
  <si>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</si>
  <si>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</si>
  <si>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</si>
  <si>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</si>
  <si>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</si>
  <si>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</si>
  <si>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</si>
  <si>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</si>
  <si>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</si>
  <si>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</si>
  <si>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</si>
  <si>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</si>
  <si>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</si>
  <si>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</si>
  <si>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</si>
  <si>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</si>
  <si>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</si>
  <si>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</si>
  <si>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</si>
  <si>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</si>
  <si>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</si>
  <si>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</si>
  <si>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</si>
  <si>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</si>
  <si>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</si>
  <si>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</si>
  <si>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</si>
  <si>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</si>
  <si>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</si>
  <si>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</si>
  <si>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</si>
  <si>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</si>
  <si>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</si>
  <si>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</si>
  <si>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</si>
  <si>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</si>
  <si>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</si>
  <si>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</si>
  <si>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</si>
  <si>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</si>
  <si>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</si>
  <si>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</si>
  <si>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</si>
  <si>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</si>
  <si>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</si>
  <si>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</si>
  <si>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</si>
  <si>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</si>
  <si>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</si>
  <si>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</si>
  <si>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</si>
  <si>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</si>
  <si>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</si>
  <si>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</si>
  <si>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</si>
  <si>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</si>
  <si>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</si>
  <si>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</si>
  <si>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</si>
  <si>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</si>
  <si>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</si>
  <si>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</si>
  <si>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</si>
  <si>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</si>
  <si>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</si>
  <si>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</si>
  <si>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</si>
  <si>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</si>
  <si>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</si>
  <si>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</si>
  <si>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</si>
  <si>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</si>
  <si>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</si>
  <si>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</si>
  <si>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</si>
  <si>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</si>
  <si>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</si>
  <si>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</si>
  <si>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</si>
  <si>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</si>
  <si>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</si>
  <si>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</si>
  <si>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</si>
  <si>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</si>
  <si>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</si>
  <si>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</si>
  <si>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</si>
  <si>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</si>
  <si>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</si>
  <si>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</si>
  <si>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</si>
  <si>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</si>
  <si>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</si>
  <si>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</si>
  <si>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</si>
  <si>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</si>
  <si>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</si>
  <si>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</si>
  <si>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</si>
  <si>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</si>
  <si>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</si>
  <si>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</si>
  <si>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</si>
  <si>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</si>
  <si>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</si>
  <si>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</si>
  <si>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</si>
  <si>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</si>
  <si>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</si>
  <si>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</si>
  <si>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</si>
  <si>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</si>
  <si>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</si>
  <si>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</si>
  <si>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</si>
  <si>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</si>
  <si>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</si>
  <si>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</si>
  <si>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</si>
  <si>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</si>
  <si>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</si>
  <si>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</si>
  <si>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</si>
  <si>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</si>
  <si>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</si>
  <si>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</si>
  <si>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</si>
  <si>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</si>
  <si>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</si>
  <si>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</si>
  <si>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</si>
  <si>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</si>
  <si>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</si>
  <si>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</si>
  <si>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</si>
  <si>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</si>
  <si>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</si>
  <si>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</si>
  <si>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</si>
  <si>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</si>
  <si>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</si>
  <si>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</si>
  <si>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</si>
  <si>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</si>
  <si>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</si>
  <si>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</si>
  <si>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</si>
  <si>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</si>
  <si>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</si>
  <si>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</si>
  <si>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</si>
  <si>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</si>
  <si>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</si>
  <si>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</si>
  <si>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</si>
  <si>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</si>
  <si>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</si>
  <si>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</si>
  <si>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</si>
  <si>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</si>
  <si>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</si>
  <si>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</si>
  <si>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</si>
  <si>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</si>
  <si>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</si>
  <si>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</si>
  <si>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</si>
  <si>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</si>
  <si>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</si>
  <si>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</si>
  <si>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</si>
  <si>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</si>
  <si>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</si>
  <si>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</si>
  <si>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</si>
  <si>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</si>
  <si>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</si>
  <si>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</si>
  <si>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</si>
  <si>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</si>
  <si>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</si>
  <si>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</si>
  <si>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</si>
  <si>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</si>
  <si>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</si>
  <si>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</si>
  <si>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</si>
  <si>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</si>
  <si>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</si>
  <si>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</si>
  <si>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</si>
  <si>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</si>
  <si>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</si>
  <si>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</si>
  <si>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</si>
  <si>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</si>
  <si>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</si>
  <si>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</si>
  <si>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</si>
  <si>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</si>
  <si>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</si>
  <si>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</si>
  <si>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</si>
  <si>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</si>
  <si>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</si>
  <si>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</si>
  <si>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</si>
  <si>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</si>
  <si>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</si>
  <si>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</si>
  <si>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</si>
  <si>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</si>
  <si>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</si>
  <si>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</si>
  <si>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</si>
  <si>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</si>
  <si>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</si>
  <si>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</si>
  <si>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</si>
  <si>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</si>
  <si>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</si>
  <si>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</si>
  <si>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</si>
  <si>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</si>
  <si>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</si>
  <si>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</si>
  <si>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</si>
  <si>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</si>
  <si>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</si>
  <si>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</si>
  <si>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</si>
  <si>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</si>
  <si>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</si>
  <si>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</si>
  <si>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</si>
  <si>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</si>
  <si>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</si>
  <si>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</si>
  <si>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</si>
  <si>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</si>
  <si>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</si>
  <si>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</si>
  <si>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</si>
  <si>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</si>
  <si>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</si>
  <si>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</si>
  <si>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</si>
  <si>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</si>
  <si>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</si>
  <si>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</si>
  <si>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</si>
  <si>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</si>
  <si>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</si>
  <si>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</si>
  <si>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</si>
  <si>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</si>
  <si>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</si>
  <si>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</si>
  <si>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</si>
  <si>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</si>
  <si>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</si>
  <si>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</si>
  <si>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</si>
  <si>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</si>
  <si>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</si>
  <si>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</si>
  <si>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</si>
  <si>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</si>
  <si>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</si>
  <si>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</si>
  <si>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</si>
  <si>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</si>
  <si>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</si>
  <si>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</si>
  <si>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</si>
  <si>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</si>
  <si>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</si>
  <si>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</si>
  <si>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</si>
  <si>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</si>
  <si>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</si>
  <si>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</si>
  <si>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</si>
  <si>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</si>
  <si>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</si>
  <si>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</si>
  <si>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</si>
  <si>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</si>
  <si>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</si>
  <si>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</si>
  <si>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</si>
  <si>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</si>
  <si>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</si>
  <si>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</si>
  <si>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</si>
  <si>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</si>
  <si>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</si>
  <si>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</si>
  <si>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</si>
  <si>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</si>
  <si>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</si>
  <si>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</si>
  <si>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</si>
  <si>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</si>
  <si>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</si>
  <si>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</si>
  <si>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</si>
  <si>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</si>
  <si>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</si>
  <si>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</si>
  <si>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</si>
  <si>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</si>
  <si>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</si>
  <si>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</si>
  <si>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</si>
  <si>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</si>
  <si>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</si>
  <si>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</si>
  <si>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</si>
  <si>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</si>
  <si>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</si>
  <si>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</si>
  <si>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</si>
  <si>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</si>
  <si>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</si>
  <si>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</si>
  <si>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</si>
  <si>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</si>
  <si>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</si>
  <si>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</si>
  <si>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</si>
  <si>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</si>
  <si>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</si>
  <si>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</si>
  <si>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</si>
  <si>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</si>
  <si>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</si>
  <si>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</si>
  <si>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</si>
  <si>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</si>
  <si>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</si>
  <si>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</si>
  <si>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</si>
  <si>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</si>
  <si>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</si>
  <si>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</si>
  <si>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</si>
  <si>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</si>
  <si>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</si>
  <si>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</si>
  <si>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</si>
  <si>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</si>
  <si>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</si>
  <si>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</si>
  <si>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</si>
  <si>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</si>
  <si>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</si>
  <si>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</si>
  <si>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</si>
  <si>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</si>
  <si>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</si>
  <si>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</si>
  <si>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</si>
  <si>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</si>
  <si>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</si>
  <si>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</si>
  <si>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</si>
  <si>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</si>
  <si>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</si>
  <si>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</si>
  <si>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</si>
  <si>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</si>
  <si>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</si>
  <si>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</si>
  <si>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</si>
  <si>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</si>
  <si>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</si>
  <si>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</si>
  <si>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</si>
  <si>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</si>
  <si>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</si>
  <si>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</si>
  <si>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</si>
  <si>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</si>
  <si>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</si>
  <si>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</si>
  <si>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</si>
  <si>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</si>
  <si>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</si>
  <si>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</si>
  <si>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</si>
  <si>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</si>
  <si>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</si>
  <si>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</si>
  <si>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</si>
  <si>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</si>
  <si>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</si>
  <si>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</si>
  <si>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</si>
  <si>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</si>
  <si>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</si>
  <si>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</si>
  <si>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</si>
  <si>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</si>
  <si>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</si>
  <si>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</si>
  <si>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</si>
  <si>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</si>
  <si>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</si>
  <si>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</si>
  <si>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</si>
  <si>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</si>
  <si>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</si>
  <si>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</si>
  <si>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</si>
  <si>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</si>
  <si>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</si>
  <si>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</si>
  <si>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</si>
  <si>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</si>
  <si>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</si>
  <si>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</si>
  <si>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</si>
  <si>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</si>
  <si>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</si>
  <si>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</si>
  <si>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</si>
  <si>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</si>
  <si>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</si>
  <si>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</si>
  <si>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</si>
  <si>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</si>
  <si>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</si>
  <si>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</si>
  <si>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</si>
  <si>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</si>
  <si>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</si>
  <si>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</si>
  <si>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</si>
  <si>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</si>
  <si>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</si>
  <si>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</si>
  <si>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</si>
  <si>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</si>
  <si>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</si>
  <si>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</si>
  <si>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</si>
  <si>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</si>
  <si>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</si>
  <si>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</si>
  <si>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</si>
  <si>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</si>
  <si>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</si>
  <si>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</si>
  <si>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</si>
  <si>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</si>
  <si>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</si>
  <si>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</si>
  <si>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</si>
  <si>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</si>
  <si>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</si>
  <si>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</si>
  <si>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</si>
  <si>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</si>
  <si>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</si>
  <si>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</si>
  <si>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</si>
  <si>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</si>
  <si>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</si>
  <si>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</si>
  <si>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</si>
  <si>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</si>
  <si>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</si>
  <si>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</si>
  <si>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</si>
  <si>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</si>
  <si>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</si>
  <si>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</si>
  <si>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</si>
  <si>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</si>
  <si>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</si>
  <si>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</si>
  <si>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</si>
  <si>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</si>
  <si>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</si>
  <si>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</si>
  <si>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</si>
  <si>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</si>
  <si>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</si>
  <si>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</si>
  <si>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</si>
  <si>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</si>
  <si>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</si>
  <si>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</si>
  <si>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</si>
  <si>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</si>
  <si>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</si>
  <si>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</si>
  <si>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</si>
  <si>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</si>
  <si>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</si>
  <si>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</si>
  <si>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</si>
  <si>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</si>
  <si>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</si>
  <si>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</si>
  <si>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</si>
  <si>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</si>
  <si>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</si>
  <si>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</si>
  <si>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</si>
  <si>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</si>
  <si>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</si>
  <si>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</si>
  <si>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</si>
  <si>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</si>
  <si>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</si>
  <si>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</si>
  <si>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</si>
  <si>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</si>
  <si>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</si>
  <si>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</si>
  <si>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</si>
  <si>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</si>
  <si>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</si>
  <si>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</si>
  <si>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</si>
  <si>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</si>
  <si>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</si>
  <si>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</si>
  <si>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</si>
  <si>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</si>
  <si>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</si>
  <si>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</si>
  <si>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</si>
  <si>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</si>
  <si>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</si>
  <si>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</si>
  <si>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</si>
  <si>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</si>
  <si>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</si>
  <si>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</si>
  <si>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</si>
  <si>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</si>
  <si>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</si>
  <si>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</si>
  <si>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</si>
  <si>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</si>
  <si>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</si>
  <si>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</si>
  <si>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</si>
  <si>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</si>
  <si>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</si>
  <si>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</si>
  <si>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</si>
  <si>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</si>
  <si>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</si>
  <si>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</si>
  <si>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</si>
  <si>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</si>
  <si>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</si>
  <si>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</si>
  <si>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</si>
  <si>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</si>
  <si>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</si>
  <si>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</si>
  <si>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</si>
  <si>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</si>
  <si>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</si>
  <si>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</si>
  <si>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</si>
  <si>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</si>
  <si>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</si>
  <si>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</si>
  <si>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</si>
  <si>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</si>
  <si>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</si>
  <si>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</si>
  <si>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</si>
  <si>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</si>
  <si>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</si>
  <si>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</si>
  <si>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</si>
  <si>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</si>
  <si>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</si>
  <si>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</si>
  <si>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</si>
  <si>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</si>
  <si>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</si>
  <si>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</si>
  <si>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</si>
  <si>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</si>
  <si>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</si>
  <si>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</si>
  <si>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</si>
  <si>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</si>
  <si>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</si>
  <si>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</si>
  <si>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</si>
  <si>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</si>
  <si>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</si>
  <si>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</si>
  <si>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</si>
  <si>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</si>
  <si>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</si>
  <si>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</si>
  <si>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</si>
  <si>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</si>
  <si>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</si>
  <si>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</si>
  <si>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</si>
  <si>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</si>
  <si>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</si>
  <si>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</si>
  <si>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</si>
  <si>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</si>
  <si>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</si>
  <si>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</si>
  <si>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</si>
  <si>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</si>
  <si>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</si>
  <si>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</si>
  <si>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</si>
  <si>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</si>
  <si>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</si>
  <si>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</si>
  <si>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</si>
  <si>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</si>
  <si>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</si>
  <si>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</si>
  <si>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</si>
  <si>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</si>
  <si>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</si>
  <si>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</si>
  <si>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</si>
  <si>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</si>
  <si>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</si>
  <si>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</si>
  <si>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</si>
  <si>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</si>
  <si>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</si>
  <si>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</si>
  <si>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</si>
  <si>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</si>
  <si>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</si>
  <si>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</si>
  <si>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</si>
  <si>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</si>
  <si>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</si>
  <si>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</si>
  <si>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</si>
  <si>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</si>
  <si>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</si>
  <si>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</si>
  <si>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</si>
  <si>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</si>
  <si>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</si>
  <si>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</si>
  <si>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</si>
  <si>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</si>
  <si>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</si>
  <si>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</si>
  <si>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</si>
  <si>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</si>
  <si>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PCS UK Limited, United Kingdom</t>
  </si>
  <si>
    <t>Not applicable.</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</si>
  <si>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</si>
  <si>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VWFS has entered into a Redelivery Repurchase Agreement in respect of any Voluntary Terminations and PCP Handbacks.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</si>
  <si>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</si>
  <si>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Base Prospectus entitled “Abstract of the Other Principal Transaction Documents – Swap Agreements”. </t>
  </si>
  <si>
    <t>The Transaction Documents set out in clear and consistent terms the treatment of problem Financing Contracts. See the section "Business and Organisation of Volkswagen Financial Services (UK) Limited".</t>
  </si>
  <si>
    <t>Historical Default and Loss Performance Data - see sections "Delinquencies" and "Historical Performance Data" in the Base Prospectus</t>
  </si>
  <si>
    <t>Information is currently not available</t>
  </si>
  <si>
    <t>529900RKV8QCFPSFUR46</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</si>
  <si>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</si>
  <si>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It is hereby confirmed that each of the requirements of Article 21(4) of Regulation (EU) No 2017/2402 as it applies in the UK by virtue of the EUWA are met.</t>
  </si>
  <si>
    <t>It is hereby confirmed that the transaction documentation specifies all of the requirements under Article 21(7) (a) of Regulation (EU) 2017/2402 as it applies in the UK by virtue of the EUWA.
Please refer to the following references in the attached Prospectus:
-  Section: "Swap Agreements and Swap Counterparty"
- Section: "Administration of the Purchased Receivables under the Servicing Agreement"
- Section: "Corporate Administration and Accounts"
- Section: "Account Bank, Cash Administrator, Calculation Agent, Paying Agent, Interest Determination Agent and Registrar"</t>
  </si>
  <si>
    <t xml:space="preserve">Data will be available on European DataWarehouse Ltd ('EDW'). </t>
  </si>
  <si>
    <t>Compliance with the STS-Criteria to be confirmed by the authorised 3rd party firm "PCS UK Limited" on or before the Closing Date.</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</si>
  <si>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Arthur Cox and Shepherd and Wedderburn LLP analyse the applicable clawback provisions, none of which constitute "severe clawback provisions". 
</t>
  </si>
  <si>
    <t xml:space="preserve">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Arthur Cox and Shepherd and Wedderburn LLP, each a reputable law firm with experience in the field of securitisations, on the Closing Date. </t>
  </si>
  <si>
    <t xml:space="preserve">It is hereby confirmed that the underlying exposures do not contain any securitisation position. The underlying exposures exclusively consist of automotive receivables which are either HP Agreements, LP Agreements or PCP Agreements. 
</t>
  </si>
  <si>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and the Retained Profit Ledger) is applied in accordance with clause 21.5, being the Order of Priority following a Foreclosure Event.
See clause 22.4 of the Trust Agreement as set out in the Prospectus:  "On each Payment Date following the occurrence of an Enforcement Event, the General Cash Collateral Amount and the balance standing to the credit of the Interest Compensation Ledger and the Retained Profit Ledger shall be applied in accordance with clause 21.5 (Order of Priority) of this Agreement."</t>
  </si>
  <si>
    <t>After an Enforcement Event the Order of Priority will switch to sequential amortisation.  
Please see clause 21.5 of the Trust Agreement as set out in the Prospectus. Interest and principal on the Senior Instruments is paid ahead interest and principal on the Junior Instruments.</t>
  </si>
  <si>
    <t>Interest and principal on the Senior Instruments will be paid prior to interest and principal on the Junior Instruments. 
Please see clause 21.5 of the Trust Agreement as set out in the Prospectus.</t>
  </si>
  <si>
    <t>There is no provision in the transaction documentation that requires automatic liquidation of the receivables at market value. Please see also the following statement being included in clause 17.3 of the Trust Agreement:
For the avoidance of doubt, upon the occurrence of an Enforcement Event, the Security Trustee is not automatically required to liquidate the Purchased Receivables at market value.</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</si>
  <si>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procedures as set out in section "BUSINESS PROCEDURES OF VOLKSWAGEN FINANCIAL SERVICES (UK) LIMITED" of the Base Prospectus.</t>
  </si>
  <si>
    <t>Pursuant to each Notes Condition 12(a) (Amendments to the Conditions and Benchmark Rate Modification) and each Loan Condition 11.1 (Amendments to the Conditions and Benchmark Rate Modification)  the provisions of the German Debenture Act apply to the Instruments.</t>
  </si>
  <si>
    <t>CSSF- Reference Number: C-029346</t>
  </si>
  <si>
    <t>Driver UK Master Compartment 7</t>
  </si>
  <si>
    <t xml:space="preserve">It is hereby confirmed the sample of the underlying exposures will be verified by a third party.
Please see section "Article 7 and Article 22 of the UK Securitisation Regulation" in the Base Prospectus:
(b)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</si>
  <si>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529900RKV8QCFPSFUR46N202303</t>
  </si>
  <si>
    <t>Under each Swap Agreement relating to the Senior Instruments (except for the Senior Schuldschein Loan 2023-2) the Issuer will undertake to pay to the respective Swap Counterparty on each Payment Date an amount equal to the amount of interest on the nominal amount of the Senior Instruments (except for the Senior Schuldschein Loan 2023-2) outstanding on each Payment Date, calculated on the basis of a fixed rate of interest of 5.285 per cent per annum on the basis of Act/365. The respective Swap Counterparty will undertake to pay to the Issuer on each Payment Date an amount equal to the floating rate of interest on such outstanding nominal amount of the Senior Instruments (except for the Senior Schuldschein Loan 2023-2), calculated on the basis of Compounded Daily SONIA plus 0.78 per cent. per annum on the basis of Act/365. 
Under the Swap Agreement relating to the Senior Schuldschein Loan 2023-2, the Issuer will undertake to pay to the respective Swap Counterparty on each Payment Date an amount equal to the amount of interest on the nominal amount of the Senior Schuldschein Loan 2023-2 outstanding on each Payment Date, calculated on the basis of a fixed rate of interest of 4.9640 per cent per annum on the basis of Act/365. The respective Swap Counterparty will undertake to pay to the Issuer on each Payment Date an amount equal to the floating rate of interest on such outstanding nominal amount of the Senior Schuldschein Loan 2023-2, calculated on the basis of Compounded Daily SONIA plus 0.85 per cent. per annum on the basis of Act/365.
Under each Swap Agreement relating to the Junior Instruments (except for the Junior Schuldschein Loan 2023-2) the Issuer will undertake to pay to the respective Swap Counterparty on each Payment Date an amount equal to the amount of interest on the nominal amount of the Junior Instruments (except for the Junior Schuldschein Loan 2023-2) outstanding on each Payment Date, calculated on the basis of a fixed rate of interest of 6.15 per cent per annum on the basis of Act/365. The respective Swap Counterparty will undertake to pay to the Issuer on each Payment Date an amount equal to the floating rate of interest on such outstanding nominal amount of the Junior Instruments (except for the Junior Schuldschein Loan 2023-2), calculated on the basis of Compounded Daily SONIA plus 1.70 per cent. per annum on the basis of Act/365.
Under the Swap Agreement relating to the Junior Schuldschein Loan 2023-2, the Issuer will undertake to pay to the respective Swap Counterparty on each Payment Date an amount equal to the amount of interest on the nominal amount of the Junior Schuldschein Loan 2023-2 outstanding on each Payment Date, calculated on the basis of a fixed rate of interest of 5.9160 per cent per annum on the basis of Act/365. The respective Swap Counterparty will undertake to pay to the Issuer on each Payment Date an amount equal to the floating rate of interest on such outstanding nominal amount of the Junior Schuldschein Loan 2023-2, calculated on the basis of Compounded Daily SONIA plus 1.80 per cent. per annum on the basis of Act/365.
Currency Risk
There is no/immaterial currency risk to be mitigated.  Purchased receivables, cash accounts and the notes in issue are all denominated in Sterling.</t>
  </si>
  <si>
    <t xml:space="preserve">It is hereby confirmed that VWFS as originator is responsible for compliance with Article 7 of the UK Securitisation Regulation.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Closing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Instruments in initial form and on or around the Closing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</si>
  <si>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</si>
  <si>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</si>
  <si>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(Criterion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 Section: "Representations and Warranties in relation to the Sale of the Purchased Receivables" (k)
VWFS represents and warrants that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  Section: "Business Procedures of Volkswagen Financial Services (UK) Limited"</t>
  </si>
  <si>
    <t>See definition of "Notification Event":
"Notification Event"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whose aggregate value exceeds 10 (ten) per cent., of the value of any property, business, undertakings, assets or revenues of VWFS having been attached as a result of any distress, execution or diligence being levied or any encumbrance taking possession or similar attachment and such attachment has not been lifted within 30 days,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11 (Repurchase) of the Receivables Purchase Agreement or (ii) pay any amount required pursuant to clause 11 (Repurchase) of the Receivables Purchase Agreement, and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Lender or Noteholder requiring the failure to be remedied (which Notification Event shall be deemed to occur only upon the last day of the relevant period)) and the Security Trustee certifies that in its reasonable opinion such failure is materially prejudicial to the Lenders and the Noteholders.
Please refer to the section "Notification of Assignment to Obligors" as set out in the Base Prospectus. Such events include the required minimum pre-determined event triggers listed in Article 20(5) of the Securitisation Regulation.</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</si>
  <si>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(h) that the relevant Financing Contracts constitute legal valid, binding and enforceable agreements with full recourse to the Obligor,
(m) that it can dispose of the Purchased Receivables free from rights of third parties and, to the best of the Seller's knowledge, the Purchased Receivables are not in a condition that can be foreseen to adversely affect the enforceability of the assignment,
(n) it is the legal and beneficial owner, free from any Security Interest, of the Purchased Receivables
</t>
  </si>
  <si>
    <t xml:space="preserve">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and the EBA STS Guidelines Non-ABCP Securitisations, the Issuer is of the view that the Transaction Documents do not allow for active portfolio management of the pool of Receivables.
Please refer to the following references in the attached Prospectus: 
Section: "Description of Portfolio - Eligibility Criteria"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60 per cent.), (ii) PCP used contracts (concentration limit: 55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Northern Ireland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applicable details of the Vehicle relating to such Purchased Receivable and the relevant motor finance contract have been submitted by VWFS for registration with HP Information Ltd, and
(y)	that the Obligor related to the Purchased Receivable is not: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For the avoidance of doubt VWFS does not warrant the solvency (credit standing) of the Obligors. 
Section: "Administration of the Purchased Receivables under the Servicing Agreement": Based on the Seller's, the Servicer's and the Issuer's understanding of the spirit of Article 20(7) of the UK Securitisation Regulation and the EBA STS Guidelines applicable to Non-ABCP Securitisations, the Seller, the Servicer and the Issuer agree not to undertake active portfolio management of the Purchased Receivables included in the Portfolio on a discretionary basis.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</si>
  <si>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</si>
  <si>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With regard to "contractually binding and enforceable", please see Eligibility Criterion (h): "that the relevant Financing Contracts constitute legal valid, binding and enforceable agreements with full recourse to the Obligor"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See also the following representation in the Base Prospectus: The Purchased Receivables comprised in the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Agreements and PCP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</si>
  <si>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 xml:space="preserve">See below corporate representation in "Description of the Portfolio - Representations and Warranties in relation to the Sale of the Purchased Receivables:
VWFS represents and warrants the Purchased Receivables are originated in the ordinary course of the business of VWFS pursuant to underwriting standards which are no less stringent than those which also apply to Financing Contracts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taking appropriate account of factors relevant to verifying the prospect of the Obligor meeting its obligations under the relevant agreement. Furthermore, VWFS represents and warrants that the assessment of each Obligor's creditworthiness shall meet the requirements of Article 8 of Directive 2008/48/EC (as it applies in the UK and EU), in particular, the assessment: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VWFS is a wholly owned subsidiary of Volkswagen Finance Overseas B.V. which has its headquarters in Amsterdam, The Netherlands. Volkswagen Finance Overseas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Per Eligibility Criteria contained in Receivables Purchase Agreement, clause 9.1(o)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scoring model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is data driven, takes into account different criteria and factors, and has been developed using advanced analytical techniques. Consumer applications are assessed against a scorecard which has been developed using the logistic regression methodology.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Commercial applications are processed through a scoring model which has been developed using a machine learning algorithm trained on an extensive historical dataset. The machine learning adopted by VWFS is "supervised", the algorithm iteratively predicts on the training data and is corrected when those predictions are not correct. Every application is awarded a score which is mapped to the VWFS Risk Bands (A-D, Z) and represents the risk of granting finance to the respective applicant. 
Consumer applications not automatically accepted by the scoring system are processed through an additional machine learning model which outputs a probability that the application will be accepted. This model is based on historical underwriter behaviour and decisions. If the probability of accept is below the threshold set by VWFS the application will be returned to an underwriter in the new business department and the application will be manually declined. Applications above the cut off will either approve automatically or be referred to an employee of the new business department for further review if required and for a final decision. 
All commercial applications not automatically accepted by the scoring system will be returned to new business for further review.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through an annual validation/recalibration cycle (or sooner if movements are spotted before).  The performance of the machine learning models is also monitored closely using a bespoke monitoring tool. The models implemented are "constrained" meaning that the model does not continually re-fit and recalibrate itself and the output remains static. This ensures that the models are transparent and VWFS are able to explain the model and its results/decision.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Underwriting standards are no less stringent for securitised exposures than for exposures not securitised.  
</t>
  </si>
  <si>
    <t xml:space="preserve">
Please refer to the following references in the Prospectus:
Section: "Description of the Portfolio - Eligibility Criteria" criterion (y):
(y) The Purchased Receivables will not include Receivables relating to:
(i)	an Obligor who VWFS considers as unlikely to pay its obligations to VWFS and/or to an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is overdue,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</si>
  <si>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</si>
  <si>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</si>
  <si>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</si>
  <si>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Senior InstrumentTargeted Overcollateralisation Percentage will be 100 per cent upon occurrence of such event.
Please see the following definitions as set out in the prospectus:
"Senior Instrument Targeted Overcollateralisation Percentage" means:
(a)	31.12 per cent. during the Revolving Period until a Credit Enhancement Increase Condition shall be in effect,
(b)	33.12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14th month (inclusive) following the Closing Date (iii) 4.00 per cent. after the 14th month following the Closing Date, or 
(c)	the Late Delinquency Ratio exceeds 1.30 per cent. on any Payment Date on or before 25 November 2024,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an amount at least equal to the Specified General Cash Collateral Account Balance.
"Cumulative Net Loss Ratio" means for any Payment Date a fraction expressed as a percentage, the numerator of which is the aggregate Charged-Off Amount of all Purchased Receivables (including Purchased Receivables which were not received on time and Purchased Receivables remaining to be paid in the future and any Redelivery Purchased Receivables which became Charged Off Receivables after being repurchased by VWFS) less any recoveries made in relation to Charged-Off Receivables with effect from the Cut-Off Date and the denominator of which is the Aggregate Cut-Off Date Discounted Receivables Balance.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t>
  </si>
  <si>
    <t>This is a revolving transaction with early amortisation events which will terminate the revolving period.
"Revolving Period" means the period from (and including) the Initial Issue Date and ending on (and including) the earlier of (i) the Instrument Revolving Period Expiration Date of the last outstanding Instrument Loan and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Initial Issue Date, the Senior Instrument Actual Overcollateralisation Percentage is determined as being lower than 28.87 per cent., 
(d)	VWFS ceases to be an Affiliate of Volkswagen Financial Services AG, or any successor thereto, 
(e)	the Seller fails to perform its obligations under clause 11 (Repurchase) or clause 12 (Payment for Non-existent Receivables) of the Receivables Purchase Agreement or clause 3 (Repurchase) of the Redelivery Repurchase Agreement provided that, in the case of the Seller's failure to perform its obligations under clause 2 (Repurchase) of the Redelivery Repurchase Agreement, such failure subsists for two consecutive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Counterparty Downgrade Collateral Account, Swap Provisions) of the Trust Agreement or to take any other measure which does not result in a downgrade of the Instruments), 
(g)	the Credit Enhancement Increase Condition is in effect, or
(h)	the occurrence of a Foreclosure Event.</t>
  </si>
  <si>
    <t>See "Early Amortisation Event" definition. In particular, paragraph (g) which is a "Credit Enhancement Increase Condition".
"Credit Enhancement Increase Condition" shall be deemed to be in effect if: 
(a)	the Dynamic Net Loss Ratio for three consecutive Payment Dates exceeds (i) 0.30 per cent., if the Weighted Average Seasoning is less than or equal to 12 months (inclusive) (ii) 0.75 per cent., if the Weighted Average Seasoning is between 12 months (exclusive) and 22 months (inclusive), or (iii) 2.00 per cent., if the Weighted Average Seasoning is between 22 months (exclusive) and 34 months (inclusive), or (iv) if the Weighted Average Seasoning is greater than 34 months, the Dynamic Net Loss Ratio shall not apply, or  
(b)	the Cumulative Net Loss Ratio exceeds (i) 0.80 per cent. during the first 5 months (inclusive) following the Closing Date, (ii) 1.80 after the 6th month (inclusive) until the 14th month (inclusive) following the Closing Date (iii) 4.00 per cent. after the 14th month following the Closing Date, or 
(c)	the Late Delinquency Ratio exceeds 1.30 per cent. on any Payment Date on or before 25 November 2024, provided that this event will be waived following a Term Takeout if the Issuer receives a Rating Agency confirmation that the sale of the Receivables will not result in a downgrade of the outstanding Instruments on or before the Payment Date immediately following the occurrence of such event, or 
(d)	a Servicer Replacement Event occurs and is continuing, or
(e)	an Insolvency Event occurs with respect to VWFS, or
(f)	the Cash Collateral Account does not contain an amount at least equal to the Specified General Cash Collateral Account Balance.</t>
  </si>
  <si>
    <t>See (a) of the definition of "Early Amortisation Event" being a "Servicer Replacement Event". A "Servicer Replacement Event" includes at (d) an "Insolvency Event" in respect of the Servicer 
"Insolvency Event" means, with respect to Driver UK Master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Master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Master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Master S.A., the Seller, the Servicer or the Security Trustee under any applicable liquidation, insolvency, composition, bankruptcy, receivership, dissolution, reorganisation, winding-up, relief of debtors or other similar laws,
(f)	an order is made against Driver UK Master S.A., the Seller, the Servicer or the Security Trustee or an effective resolution is passed for its winding-up, and
(g)	Driver UK Master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</si>
  <si>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An exposures threshold provision is in place, where, on any Payment Date falling after 3 consecutive Payment Dates following the Initial Issue Date, the Senior Instrument Actual Overcollateralisation Percentage is determined as being lower than 28.87 per cent.
See limb (c) of the definition of Early Amortisation Event as set out in the Base Prospectus:
(c) on any Payment Date falling after 3 consecutive Payment Dates following the Initial Issue Date, the Senior Instrument Actual Overcollateralisation Percentage is determined as being lower than 28.87 per cent., </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</si>
  <si>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the Issuer or any Lender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Lender or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Lender or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</si>
  <si>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It is hereby confirmed that documentation includes several replacement provisions in respect of a default by a swap counterparty . 
Please refer to the following section in the prospectus:
-  Section: "Swap Agreements".
Events of default under the Swap Agreements applicable to the relevant Swap Counterparty include, the following:
(a)	failure to make a payment under the relevant Swap Agreement when due, if such failure is not remedied within three Business Days (as applicable) of notice of such failure being given, or
(b)	the occurrence of certain bankruptcy and insolvency events.
Termination events under each Swap Agreement include, among other things, the following:
(a)	illegality of the transactions contemplated by the Swap Agreements,
(b)	an Enforcement Event under the Trust Agreement occurs or prepayment in full, but not in part, of the Instrumens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A segregated Counterparty Downgrade Collateral Account in respect of each Swap Counterparty will be established with the Counterparty Downgrade Collateral Account Bank upon the downgrade of a Swap Counterparty's rating within ten (10) Business Days and security created over such account in favour of the Security Trustee in accordance with provisions in the Account Agreement and the Trust Agreement. Any cash collateral or securities collateral posted to such Counterparty Downgrade Collateral Account as a result of a ratings downgrade (as referred to in paragraph Termination of the Swap Agreements above) shall be recorded on a specific collateral ledger and any cash collateral shall bear interest. Such collateral shall be segregated from the Distribution Account and from the general cash flow of the Issuer and shall not constitute Collections. Collateral posted to such Counterparty Downgrade Collateral Account is solely for the purposes of, and in connection with, collateralising the Swap Agreements.
Upon the occurrence of any event of default or termination event specified in a Swap Agreement, the non-defaulting party (in case of an event of default),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calculations as may be required under the Swap Agreement, in each case in accordance with the procedures set forth in the Swap Agreement. Any such Swap Termination Payment could, if market rates or other conditions have changed materially, be substantial. The Swap Termination Payment required to be made by the Issuer to a Swap Counterparty will rank higher in priority than all payments under the relevant Series of Notes except as explained above in paragraph 'Termination payment priorities and subordination'. In such event, the Receivables and the General Cash Collateral Amount may be insufficient to satisfy the required payments under the Instrument and the Noteholders or the Lenders may experience delays and/or reductions in the interest and principal payments due in respect of such Instrument. 
In respect of the rating triggers: Eligible Swap Counterparty" means any entity having: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and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</si>
  <si>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It is hereby confirmed that the transaction documentation includes several replacement provisions in respect of the a default by the Account Bank.
Should the Account Bank cease to have the Account Bank Required Ratings or fail to obtain or maintain an Account Bank Required Guarantee, the Account Bank shall notify the Issuer and the Security Trustee thereof and within sixty (60) calendar days, at its own cost (for the avoidance of doubt, this shall cover the legal fees as separately agreed in a side letter between, amongst others, the Issuer and the Account Bank), the Account Bank shall use all endeavours within its control during the remedy period as specified by the relevant Rating Agency which on the date of this Agreement is sixty (60) calendar days to assist the Issuer operationally to, and the Issuer shall: (i) transfer the Accounts held with it to an Eligible Collateral Bank or (ii) find an irrevocable and unconditional guarantor providing the Account Bank Required Guarantee.
"Account Bank Required Guarantee" means a guarantee provided to the Account Bank by a party having an Account Bank Required Rating.
"Account Bank Required Rating" means ratings, solicited or unsolicited, of:
(a)	a short-term rating of at least "A-1" and a long-term rating of at least "A" from S&amp;P, or, if such entity is not subject to a short-term rating from S&amp;P, long-term ratings of at least "A+" from S&amp;P, and
(b)	from Fitch (i) an issuer default or deposit long-term rating of at least "A" or (ii) an issuer default or deposit short-term rating of at least "F1". </t>
  </si>
  <si>
    <t xml:space="preserve">The Order of Priority is set out in clause 21 of the Trust Agreement as set out in the Base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Instruments then outstanding when the same becomes due and payable, and such default continues for a period of five (5) Business Days, or
(c)	the Issuer defaults in the payment of principal of any Instrument on the Final Maturity Date.
It is understood that the interest and principal on the Instruments  other than interest on the most senior Instruments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UK Securitisation Regulation.
Please refer to the following references in the Base Prospectus:
-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Instruments,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Instruments, for the purpose of compliance with Article 22(3) of the UK Securitisation Regulation, the Servicer will make available a cashflow liability model of the Transaction on Intex which precisely represents the contractual relationship between the Purchased Receivables and the payments flowing between the Seller and investors in the Instruments.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Instruments and within 15 days of the Closing Date, for the purposes of compliance with Article 22(5) and Article 7(1)(b) of the UK Securitisation Regulation, the Servicer will make available certain Transaction Documents and the Base Prospectus. It is not possible to make final documentation available before pricing of the Instruments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Instruments in initial form and on or around the Closing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Instruments and on a monthly basis the Servicer will make available information on the Purchased Receivables and an investor report (such information to be provided simultaneously) in accordance with the Securitisation Regulation (UK) Disclosure Requirements. During the Standstill Period such information will be in the format contemplated by the Securitisation Regulation (EU)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</si>
  <si>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</si>
  <si>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XS2721644529,XS2721644958,XS2721645096,XS2721645179,XS2721645252,XS2721645419,XS2721645500,XS2721645682,XS2721645765,XS2721645849,XS2721646060,XS2721646144,XS2721646656,XS2721647035,XS2721647118,XS2721647209,Senior Schuldschein Loan 2023-1,Senior Schuldschein Loan 2023-2,Junior Schuldschein Loan 2023-1,Junior Schuldschein Loan 2023-2</t>
  </si>
  <si>
    <t xml:space="preserve">Interest rate for the Instruments will be Compounded Daily SONIA for Sterling deposits plus a specific margin.
In respect of the Notes refer to each Notes Condition 7(c) (Payments of Interest)  as set out in the Prospectus and for the Schuldschein loans an equivalent provision is set out in Loan Condition 4.3 (Interest):
(c) The interest rate to be used for calculating the amount of interest payable pursuant to paragraph (b) shall be the sum (subject to a floor of zero) of Compounded Daily SONIA plus 0.78 per cent per annum (the "Senior Instrument Margin") (except for the Senior Schuldschein Loan 2023-2 for which the Senior Instrument Margin shall be 0.85 per annum), provided that if Compounded Daily SONIA plus the Senior Instrument Margin is less than zero, the senior instrument interest rate will be deemed to be zero (the "Senior Instrument Interest Rate").
(c)	The interest rate to be used for calculating the amount of interest payable pursuant to paragraph (b) shall be the sum (subject to a floor of zero) of Compounded Daily SONIA plus 1.70 per cent. per annum (the "Junior Instrument Margin")(except for the Junior Schuldschein Loan 2023-2 for which the Senior Instrument Margin shall be 1.80 per annum), provided that if Compounded Daily SONIA plus the Junior Interest Margin is less than zero, the junior instrument interest rate will be deemed to be zero (the "Junior Instrument Interest Rate").
</t>
  </si>
  <si>
    <t xml:space="preserve">Should the Accumulation Balance on two consecutive Payment Dates exceed 15 per cent. of the Discounted Receivables Balance an Early Amortisation is triggered.
See limb (b) of the definition of Early Amortisation Event: (b) the Accumulation Balance on two consecutive Payment Dates exceeds 15 per cent. of the Discounted Receivables Balance after application of the relevant Order of Priority on such Payment Date,  </t>
  </si>
  <si>
    <t>Confirmed a cashflow model will be provided by Intex and will be accessible via the transaction Code DRVU7, which precisely represents the contractual relationship between the Purchased Receivables and the payments flowing between the Seller and investors in the Instruments. Such cashflow model will be available after the Closing Date.</t>
  </si>
  <si>
    <t>2023-11-23</t>
  </si>
  <si>
    <t>2023-11-27</t>
  </si>
  <si>
    <t>Authorised Third party (name and country of establishment)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</si>
</sst>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9">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b/>
      <sz val="11"/>
      <name val="Calibri"/>
      <family val="2"/>
      <scheme val="minor"/>
    </font>
  </fonts>
  <fills count="9">
    <fill>
      <patternFill/>
    </fill>
    <fill>
      <patternFill patternType="gray125"/>
    </fill>
    <fill>
      <patternFill patternType="solid">
        <fgColor theme="0"/>
        <bgColor indexed="64"/>
      </patternFill>
    </fill>
    <fill>
      <patternFill patternType="solid">
        <fgColor theme="4" tint="0.799860000610352"/>
        <bgColor indexed="64"/>
      </patternFill>
    </fill>
    <fill>
      <patternFill patternType="solid">
        <fgColor theme="0" tint="-0.149869993329048"/>
        <bgColor indexed="64"/>
      </patternFill>
    </fill>
    <fill>
      <patternFill patternType="solid">
        <fgColor theme="4" tint="0.399980008602142"/>
        <bgColor indexed="64"/>
      </patternFill>
    </fill>
    <fill>
      <patternFill patternType="solid">
        <fgColor theme="5" tint="0.799860000610352"/>
        <bgColor indexed="64"/>
      </patternFill>
    </fill>
    <fill>
      <patternFill patternType="solid">
        <fgColor rgb="FF92D050"/>
        <bgColor indexed="64"/>
      </patternFill>
    </fill>
    <fill>
      <patternFill patternType="solid">
        <fgColor theme="4" tint="0.79992002248764"/>
        <bgColor indexed="64"/>
      </patternFill>
    </fill>
  </fills>
  <borders count="26">
    <border>
      <left/>
      <right/>
      <top/>
      <bottom/>
      <diagonal/>
    </border>
    <border>
      <left style="thin">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style="thin">
        <color auto="1"/>
      </top>
      <bottom style="thin">
        <color auto="1"/>
      </bottom>
    </border>
    <border>
      <left style="thin">
        <color auto="1"/>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right style="thin">
        <color auto="1"/>
      </right>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style="thin">
        <color auto="1"/>
      </right>
      <top style="thin">
        <color auto="1"/>
      </top>
      <bottom/>
    </border>
    <border>
      <left style="thin">
        <color auto="1"/>
      </left>
      <right style="thin">
        <color auto="1"/>
      </right>
      <top style="thin">
        <color auto="1"/>
      </top>
      <bottom/>
    </border>
    <border>
      <left/>
      <right style="thin">
        <color auto="1"/>
      </right>
      <top style="thin">
        <color auto="1"/>
      </top>
      <bottom style="medium">
        <color auto="1"/>
      </bottom>
    </border>
    <border>
      <left style="medium">
        <color auto="1"/>
      </left>
      <right style="thin">
        <color auto="1"/>
      </right>
      <top/>
      <bottom style="thin">
        <color auto="1"/>
      </bottom>
    </border>
    <border>
      <left/>
      <right/>
      <top style="thin">
        <color auto="1"/>
      </top>
      <bottom style="thin">
        <color auto="1"/>
      </bottom>
    </border>
    <border>
      <left style="medium">
        <color auto="1"/>
      </left>
      <right style="thin">
        <color auto="1"/>
      </right>
      <top style="thin">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6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alignment/>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4" borderId="0" xfId="0" applyFont="1" applyFill="1" applyAlignment="1">
      <alignment vertical="center"/>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2" borderId="17" xfId="0" applyFont="1" applyFill="1" applyBorder="1" applyAlignment="1">
      <alignment vertical="center" wrapText="1"/>
    </xf>
    <xf numFmtId="0" fontId="0" fillId="2" borderId="18"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19"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2" borderId="20" xfId="0" applyFont="1" applyFill="1" applyBorder="1" applyAlignment="1">
      <alignment vertical="center" wrapText="1"/>
    </xf>
    <xf numFmtId="0" fontId="0" fillId="2" borderId="21" xfId="0" applyFont="1" applyFill="1" applyBorder="1" applyAlignment="1">
      <alignment vertical="center" wrapText="1"/>
    </xf>
    <xf numFmtId="0" fontId="0" fillId="0" borderId="22" xfId="0" applyFont="1" applyFill="1" applyBorder="1" applyAlignment="1">
      <alignment vertical="center" wrapText="1"/>
    </xf>
    <xf numFmtId="0" fontId="0" fillId="2" borderId="15"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5" fillId="0" borderId="0" xfId="0" applyFont="1" applyAlignment="1">
      <alignment horizontal="left" vertical="center"/>
    </xf>
    <xf numFmtId="0" fontId="0" fillId="2" borderId="2" xfId="0" applyFill="1" applyBorder="1" applyAlignment="1">
      <alignment vertical="center" wrapText="1"/>
    </xf>
    <xf numFmtId="0" fontId="7" fillId="2" borderId="19" xfId="0" applyFont="1" applyFill="1" applyBorder="1" applyAlignment="1">
      <alignment vertical="center" wrapText="1"/>
    </xf>
    <xf numFmtId="0" fontId="7" fillId="2" borderId="2" xfId="0" applyFont="1" applyFill="1" applyBorder="1" applyAlignment="1">
      <alignment vertical="center" wrapText="1"/>
    </xf>
    <xf numFmtId="0" fontId="7" fillId="4" borderId="0" xfId="0" applyFont="1" applyFill="1" applyAlignment="1">
      <alignment vertical="center" wrapText="1"/>
    </xf>
    <xf numFmtId="0" fontId="2" fillId="7" borderId="2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0" fillId="8" borderId="3" xfId="0" applyFont="1" applyFill="1" applyBorder="1" applyAlignment="1" applyProtection="1">
      <alignment horizontal="center" vertical="center" wrapText="1"/>
      <protection locked="0"/>
    </xf>
    <xf numFmtId="0" fontId="0" fillId="2" borderId="24"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8" fillId="7" borderId="25" xfId="0" applyFont="1" applyFill="1" applyBorder="1" applyAlignment="1">
      <alignment horizontal="center" vertical="center" wrapText="1"/>
    </xf>
    <xf numFmtId="0" fontId="8" fillId="7" borderId="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5" Type="http://schemas.openxmlformats.org/officeDocument/2006/relationships/worksheet" Target="worksheets/sheet4.xml" /><Relationship Id="rId9" Type="http://schemas.openxmlformats.org/officeDocument/2006/relationships/customXml" Target="../customXml/item1.xml" /><Relationship Id="rId6" Type="http://schemas.openxmlformats.org/officeDocument/2006/relationships/worksheet" Target="worksheets/sheet5.xml" /><Relationship Id="rId2" Type="http://schemas.openxmlformats.org/officeDocument/2006/relationships/worksheet" Target="worksheets/sheet1.xml" /><Relationship Id="rId4" Type="http://schemas.openxmlformats.org/officeDocument/2006/relationships/worksheet" Target="worksheets/sheet3.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externalLink" Target="externalLinks/externalLink1.xml" /><Relationship Id="rId3"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ukmksf0101\vwfs\Working%20Groups\ABS\IO100569%20-%202023%20ABS%20programme\STS\DUKMC6-%20Nov%20tap\529900RKV8QCFPSFUR46N202301%20-%20Update%20-%20PU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_BE_HIDDEN_Valid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topLeftCell="A1">
      <selection pane="topLeft" activeCell="B16" sqref="B16"/>
    </sheetView>
  </sheetViews>
  <sheetFormatPr defaultColWidth="9.1796875" defaultRowHeight="15"/>
  <cols>
    <col min="1" max="1" width="9.14285714285714" style="33" customWidth="1"/>
    <col min="2" max="2" width="153.571428571429" style="37" customWidth="1"/>
    <col min="3" max="16384" width="9.14285714285714" style="33"/>
  </cols>
  <sheetData>
    <row r="1" spans="1:2" ht="14.5">
      <c r="A1" s="17" t="s">
        <v>884</v>
      </c>
      <c r="B1" s="32"/>
    </row>
    <row r="2" spans="1:2" ht="14.5">
      <c r="A2" s="34" t="s">
        <v>929</v>
      </c>
      <c r="B2" s="32"/>
    </row>
    <row r="3" spans="1:2" ht="29">
      <c r="A3" s="34"/>
      <c r="B3" s="32" t="s">
        <v>925</v>
      </c>
    </row>
    <row r="4" spans="1:2" ht="14.5">
      <c r="A4" s="34"/>
      <c r="B4" s="32"/>
    </row>
    <row r="5" spans="1:2" ht="14.5">
      <c r="A5" s="17" t="s">
        <v>885</v>
      </c>
      <c r="B5" s="32"/>
    </row>
    <row r="6" spans="1:2" ht="7" customHeight="1">
      <c r="A6" s="17"/>
      <c r="B6" s="32"/>
    </row>
    <row r="7" spans="1:2" ht="58">
      <c r="A7" s="34"/>
      <c r="B7" s="32" t="s">
        <v>917</v>
      </c>
    </row>
    <row r="8" spans="1:2" ht="14.5">
      <c r="A8" s="34"/>
      <c r="B8" s="32"/>
    </row>
    <row r="9" spans="1:2" ht="29">
      <c r="A9" s="34"/>
      <c r="B9" s="32" t="s">
        <v>914</v>
      </c>
    </row>
    <row r="10" spans="1:2" ht="14.5">
      <c r="A10" s="34"/>
      <c r="B10" s="32"/>
    </row>
    <row r="11" spans="1:2" ht="14.5">
      <c r="A11" s="34"/>
      <c r="B11" s="32" t="s">
        <v>827</v>
      </c>
    </row>
    <row r="12" spans="1:2" ht="14.5">
      <c r="A12" s="34"/>
      <c r="B12" s="35" t="s">
        <v>824</v>
      </c>
    </row>
    <row r="13" spans="1:2" ht="14.5">
      <c r="A13" s="34"/>
      <c r="B13" s="36" t="s">
        <v>825</v>
      </c>
    </row>
    <row r="14" spans="1:2" ht="14.5">
      <c r="A14" s="34"/>
      <c r="B14" s="32" t="s">
        <v>915</v>
      </c>
    </row>
    <row r="15" spans="1:2" ht="14.5">
      <c r="A15" s="34"/>
      <c r="B15" s="32"/>
    </row>
    <row r="16" spans="1:2" ht="159.5">
      <c r="A16" s="34"/>
      <c r="B16" s="32" t="s">
        <v>829</v>
      </c>
    </row>
    <row r="17" spans="1:2" ht="14.5">
      <c r="A17" s="34"/>
      <c r="B17" s="32"/>
    </row>
    <row r="18" spans="1:2" ht="261">
      <c r="A18" s="34"/>
      <c r="B18" s="56" t="s">
        <v>928</v>
      </c>
    </row>
    <row r="19" spans="1:2" ht="14.5">
      <c r="A19" s="34"/>
      <c r="B19" s="32"/>
    </row>
    <row r="20" spans="1:2" ht="159.5">
      <c r="A20" s="34"/>
      <c r="B20" s="32" t="s">
        <v>828</v>
      </c>
    </row>
    <row r="21" spans="1:2" ht="14.5">
      <c r="A21" s="34"/>
      <c r="B21" s="32"/>
    </row>
    <row r="22" spans="1:2" ht="14.5">
      <c r="A22" s="34"/>
      <c r="B22" s="32" t="s">
        <v>927</v>
      </c>
    </row>
    <row r="23" spans="1:2" ht="14.5">
      <c r="A23" s="34"/>
      <c r="B23" s="32"/>
    </row>
    <row r="24" spans="1:2" ht="14.5">
      <c r="A24" s="34"/>
      <c r="B24" s="17" t="s">
        <v>739</v>
      </c>
    </row>
    <row r="25" ht="14.5">
      <c r="B25" s="51" t="s">
        <v>826</v>
      </c>
    </row>
    <row r="26" ht="14.5">
      <c r="B26" s="33"/>
    </row>
    <row r="27" ht="14.5">
      <c r="B27" s="50" t="s">
        <v>916</v>
      </c>
    </row>
    <row r="28" ht="287.15" customHeight="1">
      <c r="B28" s="37" t="s">
        <v>812</v>
      </c>
    </row>
    <row r="29" ht="14.5">
      <c r="B29" s="33"/>
    </row>
  </sheetData>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860000610352"/>
  </sheetPr>
  <dimension ref="A1:H64"/>
  <sheetViews>
    <sheetView showGridLines="0" tabSelected="1" zoomScale="70" zoomScaleNormal="70" workbookViewId="0" topLeftCell="A1">
      <pane ySplit="1" topLeftCell="A2" activePane="bottomLeft" state="frozen"/>
      <selection pane="topLeft" activeCell="A1" sqref="A1"/>
      <selection pane="bottomLeft" activeCell="B1" sqref="B1"/>
    </sheetView>
  </sheetViews>
  <sheetFormatPr defaultColWidth="9.1796875" defaultRowHeight="15"/>
  <cols>
    <col min="1" max="1" width="12.5714285714286" style="32" customWidth="1"/>
    <col min="2" max="2" width="109.857142857143" style="32" customWidth="1"/>
    <col min="3" max="3" width="44.1428571428571" style="32" customWidth="1"/>
    <col min="4" max="4" width="27.8571428571429" style="32" customWidth="1"/>
    <col min="5" max="5" width="28.5714285714286" style="32" customWidth="1"/>
    <col min="6" max="6" width="33.4285714285714" style="32" customWidth="1"/>
    <col min="7" max="7" width="81.1428571428571" style="32" customWidth="1"/>
    <col min="8" max="8" width="53.5714285714286" style="51" customWidth="1"/>
    <col min="9" max="16384" width="9.14285714285714" style="32"/>
  </cols>
  <sheetData>
    <row r="1" spans="1:8" s="38" customFormat="1" ht="44" thickBot="1">
      <c r="A1" s="12" t="s">
        <v>112</v>
      </c>
      <c r="B1" s="16" t="s">
        <v>117</v>
      </c>
      <c r="C1" s="13" t="s">
        <v>114</v>
      </c>
      <c r="D1" s="14" t="s">
        <v>115</v>
      </c>
      <c r="E1" s="14" t="s">
        <v>116</v>
      </c>
      <c r="F1" s="14" t="s">
        <v>113</v>
      </c>
      <c r="G1" s="14" t="s">
        <v>809</v>
      </c>
      <c r="H1" s="14" t="s">
        <v>887</v>
      </c>
    </row>
    <row r="2" spans="1:8" s="38" customFormat="1" ht="29">
      <c r="A2" s="57" t="s">
        <v>830</v>
      </c>
      <c r="B2" s="41" t="s">
        <v>941</v>
      </c>
      <c r="C2" s="39" t="s">
        <v>831</v>
      </c>
      <c r="D2" s="43" t="s">
        <v>100</v>
      </c>
      <c r="E2" s="55" t="s">
        <v>792</v>
      </c>
      <c r="F2" s="43" t="s">
        <v>832</v>
      </c>
      <c r="G2" s="39" t="s">
        <v>835</v>
      </c>
      <c r="H2" s="53" t="s">
        <v>888</v>
      </c>
    </row>
    <row r="3" spans="1:8" ht="66" customHeight="1">
      <c r="A3" s="60" t="s">
        <v>0</v>
      </c>
      <c r="B3" s="44" t="s">
        <v>985</v>
      </c>
      <c r="C3" s="39" t="s">
        <v>742</v>
      </c>
      <c r="D3" s="40" t="s">
        <v>100</v>
      </c>
      <c r="E3" s="40" t="s">
        <v>789</v>
      </c>
      <c r="F3" s="40" t="s">
        <v>4</v>
      </c>
      <c r="G3" s="40" t="s">
        <v>833</v>
      </c>
      <c r="H3" s="53" t="s">
        <v>889</v>
      </c>
    </row>
    <row r="4" spans="1:8" ht="29">
      <c r="A4" s="58" t="s">
        <v>2</v>
      </c>
      <c r="B4" s="41" t="s">
        <v>941</v>
      </c>
      <c r="C4" s="42" t="s">
        <v>785</v>
      </c>
      <c r="D4" s="43" t="s">
        <v>100</v>
      </c>
      <c r="E4" s="43" t="s">
        <v>790</v>
      </c>
      <c r="F4" s="43" t="s">
        <v>4</v>
      </c>
      <c r="G4" s="43" t="s">
        <v>834</v>
      </c>
      <c r="H4" s="53" t="s">
        <v>890</v>
      </c>
    </row>
    <row r="5" spans="1:8" ht="29">
      <c r="A5" s="59" t="s">
        <v>3</v>
      </c>
      <c r="B5" s="44"/>
      <c r="C5" s="42" t="s">
        <v>743</v>
      </c>
      <c r="D5" s="43" t="s">
        <v>100</v>
      </c>
      <c r="E5" s="43" t="s">
        <v>791</v>
      </c>
      <c r="F5" s="43" t="s">
        <v>4</v>
      </c>
      <c r="G5" s="43" t="s">
        <v>806</v>
      </c>
      <c r="H5" s="53" t="s">
        <v>1</v>
      </c>
    </row>
    <row r="6" spans="1:8" ht="72.5">
      <c r="A6" s="59" t="s">
        <v>5</v>
      </c>
      <c r="B6" s="44" t="s">
        <v>959</v>
      </c>
      <c r="C6" s="54" t="s">
        <v>886</v>
      </c>
      <c r="D6" s="53" t="s">
        <v>100</v>
      </c>
      <c r="E6" s="53" t="s">
        <v>103</v>
      </c>
      <c r="F6" s="53" t="s">
        <v>1</v>
      </c>
      <c r="G6" s="55" t="s">
        <v>930</v>
      </c>
      <c r="H6" s="53" t="s">
        <v>1</v>
      </c>
    </row>
    <row r="7" spans="1:8" ht="14.5">
      <c r="A7" s="58" t="s">
        <v>6</v>
      </c>
      <c r="B7" s="44" t="s">
        <v>956</v>
      </c>
      <c r="C7" s="42" t="s">
        <v>97</v>
      </c>
      <c r="D7" s="43" t="s">
        <v>100</v>
      </c>
      <c r="E7" s="43" t="s">
        <v>791</v>
      </c>
      <c r="F7" s="43" t="s">
        <v>4</v>
      </c>
      <c r="G7" s="43" t="s">
        <v>836</v>
      </c>
      <c r="H7" s="53" t="s">
        <v>1</v>
      </c>
    </row>
    <row r="8" spans="1:8" ht="14.5">
      <c r="A8" s="58" t="s">
        <v>7</v>
      </c>
      <c r="B8" s="44" t="s">
        <v>945</v>
      </c>
      <c r="C8" s="42" t="s">
        <v>744</v>
      </c>
      <c r="D8" s="43" t="s">
        <v>100</v>
      </c>
      <c r="E8" s="43" t="s">
        <v>792</v>
      </c>
      <c r="F8" s="43" t="s">
        <v>4</v>
      </c>
      <c r="G8" s="43" t="s">
        <v>807</v>
      </c>
      <c r="H8" s="53" t="s">
        <v>1</v>
      </c>
    </row>
    <row r="9" spans="1:8" ht="29">
      <c r="A9" s="58" t="s">
        <v>8</v>
      </c>
      <c r="B9" s="41" t="s">
        <v>957</v>
      </c>
      <c r="C9" s="42" t="s">
        <v>745</v>
      </c>
      <c r="D9" s="43" t="s">
        <v>100</v>
      </c>
      <c r="E9" s="43" t="s">
        <v>791</v>
      </c>
      <c r="F9" s="43" t="s">
        <v>4</v>
      </c>
      <c r="G9" s="43" t="s">
        <v>808</v>
      </c>
      <c r="H9" s="53" t="s">
        <v>891</v>
      </c>
    </row>
    <row r="10" spans="1:8" ht="29">
      <c r="A10" s="58" t="s">
        <v>9</v>
      </c>
      <c r="B10" s="61" t="s">
        <v>295</v>
      </c>
      <c r="C10" s="42" t="s">
        <v>746</v>
      </c>
      <c r="D10" s="43" t="s">
        <v>100</v>
      </c>
      <c r="E10" s="43" t="s">
        <v>793</v>
      </c>
      <c r="F10" s="43" t="s">
        <v>799</v>
      </c>
      <c r="G10" s="43" t="s">
        <v>837</v>
      </c>
      <c r="H10" s="53" t="s">
        <v>1</v>
      </c>
    </row>
    <row r="11" spans="1:8" ht="14.5">
      <c r="A11" s="58" t="s">
        <v>10</v>
      </c>
      <c r="B11" s="41" t="s">
        <v>476</v>
      </c>
      <c r="C11" s="42" t="s">
        <v>747</v>
      </c>
      <c r="D11" s="43" t="s">
        <v>100</v>
      </c>
      <c r="E11" s="43" t="s">
        <v>794</v>
      </c>
      <c r="F11" s="43" t="s">
        <v>4</v>
      </c>
      <c r="G11" s="43" t="s">
        <v>962</v>
      </c>
      <c r="H11" s="53" t="s">
        <v>1</v>
      </c>
    </row>
    <row r="12" spans="1:8" ht="217.5">
      <c r="A12" s="58" t="s">
        <v>11</v>
      </c>
      <c r="B12" s="41" t="s">
        <v>478</v>
      </c>
      <c r="C12" s="42" t="s">
        <v>748</v>
      </c>
      <c r="D12" s="43" t="s">
        <v>100</v>
      </c>
      <c r="E12" s="43" t="s">
        <v>794</v>
      </c>
      <c r="F12" s="43" t="s">
        <v>4</v>
      </c>
      <c r="G12" s="43" t="s">
        <v>963</v>
      </c>
      <c r="H12" s="53" t="s">
        <v>1</v>
      </c>
    </row>
    <row r="13" spans="1:8" ht="43.5">
      <c r="A13" s="59" t="s">
        <v>12</v>
      </c>
      <c r="B13" s="44" t="s">
        <v>989</v>
      </c>
      <c r="C13" s="42" t="s">
        <v>749</v>
      </c>
      <c r="D13" s="43" t="s">
        <v>100</v>
      </c>
      <c r="E13" s="43" t="s">
        <v>795</v>
      </c>
      <c r="F13" s="43" t="s">
        <v>4</v>
      </c>
      <c r="G13" s="55" t="s">
        <v>838</v>
      </c>
      <c r="H13" s="53" t="s">
        <v>1</v>
      </c>
    </row>
    <row r="14" spans="1:8" ht="14.5">
      <c r="A14" s="59" t="s">
        <v>13</v>
      </c>
      <c r="B14" s="41" t="s">
        <v>990</v>
      </c>
      <c r="C14" s="42" t="s">
        <v>750</v>
      </c>
      <c r="D14" s="43" t="s">
        <v>100</v>
      </c>
      <c r="E14" s="43" t="s">
        <v>795</v>
      </c>
      <c r="F14" s="43" t="s">
        <v>4</v>
      </c>
      <c r="G14" s="43" t="s">
        <v>839</v>
      </c>
      <c r="H14" s="53" t="s">
        <v>1</v>
      </c>
    </row>
    <row r="15" spans="1:8" ht="43.5">
      <c r="A15" s="58" t="s">
        <v>14</v>
      </c>
      <c r="B15" s="44" t="s">
        <v>946</v>
      </c>
      <c r="C15" s="42" t="s">
        <v>751</v>
      </c>
      <c r="D15" s="43" t="s">
        <v>100</v>
      </c>
      <c r="E15" s="43" t="s">
        <v>104</v>
      </c>
      <c r="F15" s="43" t="s">
        <v>800</v>
      </c>
      <c r="G15" s="43" t="s">
        <v>841</v>
      </c>
      <c r="H15" s="53" t="s">
        <v>1</v>
      </c>
    </row>
    <row r="16" spans="1:8" ht="29">
      <c r="A16" s="58" t="s">
        <v>15</v>
      </c>
      <c r="B16" s="44" t="s">
        <v>932</v>
      </c>
      <c r="C16" s="42" t="s">
        <v>991</v>
      </c>
      <c r="D16" s="43" t="s">
        <v>100</v>
      </c>
      <c r="E16" s="43" t="s">
        <v>104</v>
      </c>
      <c r="F16" s="43" t="s">
        <v>800</v>
      </c>
      <c r="G16" s="43" t="s">
        <v>840</v>
      </c>
      <c r="H16" s="53" t="s">
        <v>1</v>
      </c>
    </row>
    <row r="17" spans="1:8" ht="14.5">
      <c r="A17" s="58" t="s">
        <v>16</v>
      </c>
      <c r="B17" s="44"/>
      <c r="C17" s="62" t="s">
        <v>920</v>
      </c>
      <c r="D17" s="62"/>
      <c r="E17" s="62"/>
      <c r="F17" s="62"/>
      <c r="G17" s="63"/>
      <c r="H17" s="53" t="s">
        <v>1</v>
      </c>
    </row>
    <row r="18" spans="1:8" ht="29">
      <c r="A18" s="58" t="s">
        <v>17</v>
      </c>
      <c r="B18" s="41"/>
      <c r="C18" s="42" t="s">
        <v>752</v>
      </c>
      <c r="D18" s="43" t="s">
        <v>100</v>
      </c>
      <c r="E18" s="43" t="s">
        <v>792</v>
      </c>
      <c r="F18" s="43" t="s">
        <v>18</v>
      </c>
      <c r="G18" s="43" t="s">
        <v>842</v>
      </c>
      <c r="H18" s="53" t="s">
        <v>1</v>
      </c>
    </row>
    <row r="19" spans="1:8" ht="29">
      <c r="A19" s="58" t="s">
        <v>19</v>
      </c>
      <c r="B19" s="41" t="s">
        <v>488</v>
      </c>
      <c r="C19" s="42" t="s">
        <v>921</v>
      </c>
      <c r="D19" s="43" t="s">
        <v>100</v>
      </c>
      <c r="E19" s="43" t="s">
        <v>796</v>
      </c>
      <c r="F19" s="43" t="s">
        <v>20</v>
      </c>
      <c r="G19" s="43" t="s">
        <v>926</v>
      </c>
      <c r="H19" s="53" t="s">
        <v>1</v>
      </c>
    </row>
    <row r="20" spans="1:8" ht="409.5">
      <c r="A20" s="58" t="s">
        <v>21</v>
      </c>
      <c r="B20" s="44" t="s">
        <v>964</v>
      </c>
      <c r="C20" s="42" t="s">
        <v>843</v>
      </c>
      <c r="D20" s="43" t="s">
        <v>100</v>
      </c>
      <c r="E20" s="43" t="s">
        <v>792</v>
      </c>
      <c r="F20" s="43" t="s">
        <v>20</v>
      </c>
      <c r="G20" s="43" t="s">
        <v>844</v>
      </c>
      <c r="H20" s="53" t="s">
        <v>1</v>
      </c>
    </row>
    <row r="21" spans="1:8" ht="43.5">
      <c r="A21" s="58" t="s">
        <v>22</v>
      </c>
      <c r="B21" s="44" t="s">
        <v>942</v>
      </c>
      <c r="C21" s="42" t="s">
        <v>922</v>
      </c>
      <c r="D21" s="43" t="s">
        <v>100</v>
      </c>
      <c r="E21" s="43" t="s">
        <v>792</v>
      </c>
      <c r="F21" s="43" t="s">
        <v>20</v>
      </c>
      <c r="G21" s="43" t="s">
        <v>923</v>
      </c>
      <c r="H21" s="53" t="s">
        <v>1</v>
      </c>
    </row>
    <row r="22" spans="1:8" ht="101.5">
      <c r="A22" s="58" t="s">
        <v>24</v>
      </c>
      <c r="B22" s="41" t="s">
        <v>948</v>
      </c>
      <c r="C22" s="42" t="s">
        <v>786</v>
      </c>
      <c r="D22" s="43" t="s">
        <v>98</v>
      </c>
      <c r="E22" s="43" t="s">
        <v>797</v>
      </c>
      <c r="F22" s="43" t="s">
        <v>25</v>
      </c>
      <c r="G22" s="43" t="s">
        <v>845</v>
      </c>
      <c r="H22" s="53" t="s">
        <v>892</v>
      </c>
    </row>
    <row r="23" spans="1:8" ht="87">
      <c r="A23" s="58" t="s">
        <v>26</v>
      </c>
      <c r="B23" s="41" t="s">
        <v>947</v>
      </c>
      <c r="C23" s="42" t="s">
        <v>753</v>
      </c>
      <c r="D23" s="43" t="s">
        <v>98</v>
      </c>
      <c r="E23" s="43" t="s">
        <v>797</v>
      </c>
      <c r="F23" s="43" t="s">
        <v>27</v>
      </c>
      <c r="G23" s="43" t="s">
        <v>846</v>
      </c>
      <c r="H23" s="53" t="s">
        <v>892</v>
      </c>
    </row>
    <row r="24" spans="1:8" ht="87">
      <c r="A24" s="58" t="s">
        <v>28</v>
      </c>
      <c r="B24" s="41" t="s">
        <v>947</v>
      </c>
      <c r="C24" s="42" t="s">
        <v>754</v>
      </c>
      <c r="D24" s="43" t="s">
        <v>23</v>
      </c>
      <c r="E24" s="43" t="s">
        <v>792</v>
      </c>
      <c r="F24" s="43" t="s">
        <v>29</v>
      </c>
      <c r="G24" s="43" t="s">
        <v>847</v>
      </c>
      <c r="H24" s="53" t="s">
        <v>892</v>
      </c>
    </row>
    <row r="25" spans="1:8" ht="43.5">
      <c r="A25" s="58" t="s">
        <v>30</v>
      </c>
      <c r="B25" s="44" t="s">
        <v>933</v>
      </c>
      <c r="C25" s="42" t="s">
        <v>755</v>
      </c>
      <c r="D25" s="43" t="s">
        <v>23</v>
      </c>
      <c r="E25" s="43" t="s">
        <v>792</v>
      </c>
      <c r="F25" s="43" t="s">
        <v>31</v>
      </c>
      <c r="G25" s="43" t="s">
        <v>848</v>
      </c>
      <c r="H25" s="53" t="s">
        <v>892</v>
      </c>
    </row>
    <row r="26" spans="1:8" ht="409.5">
      <c r="A26" s="59" t="s">
        <v>32</v>
      </c>
      <c r="B26" s="44" t="s">
        <v>965</v>
      </c>
      <c r="C26" s="42" t="s">
        <v>756</v>
      </c>
      <c r="D26" s="43" t="s">
        <v>98</v>
      </c>
      <c r="E26" s="43" t="s">
        <v>797</v>
      </c>
      <c r="F26" s="43" t="s">
        <v>33</v>
      </c>
      <c r="G26" s="43" t="s">
        <v>849</v>
      </c>
      <c r="H26" s="53" t="s">
        <v>892</v>
      </c>
    </row>
    <row r="27" spans="1:8" ht="130.5">
      <c r="A27" s="58" t="s">
        <v>34</v>
      </c>
      <c r="B27" s="41" t="s">
        <v>966</v>
      </c>
      <c r="C27" s="42" t="s">
        <v>757</v>
      </c>
      <c r="D27" s="43" t="s">
        <v>98</v>
      </c>
      <c r="E27" s="43" t="s">
        <v>797</v>
      </c>
      <c r="F27" s="43" t="s">
        <v>35</v>
      </c>
      <c r="G27" s="43" t="s">
        <v>850</v>
      </c>
      <c r="H27" s="53" t="s">
        <v>893</v>
      </c>
    </row>
    <row r="28" spans="1:8" ht="409.5">
      <c r="A28" s="58" t="s">
        <v>36</v>
      </c>
      <c r="B28" s="41" t="s">
        <v>967</v>
      </c>
      <c r="C28" s="42" t="s">
        <v>38</v>
      </c>
      <c r="D28" s="43" t="s">
        <v>98</v>
      </c>
      <c r="E28" s="43" t="s">
        <v>797</v>
      </c>
      <c r="F28" s="43" t="s">
        <v>37</v>
      </c>
      <c r="G28" s="43" t="s">
        <v>968</v>
      </c>
      <c r="H28" s="53" t="s">
        <v>894</v>
      </c>
    </row>
    <row r="29" spans="1:8" ht="409.5">
      <c r="A29" s="58" t="s">
        <v>39</v>
      </c>
      <c r="B29" s="45" t="s">
        <v>969</v>
      </c>
      <c r="C29" s="42" t="s">
        <v>758</v>
      </c>
      <c r="D29" s="43" t="s">
        <v>100</v>
      </c>
      <c r="E29" s="43" t="s">
        <v>798</v>
      </c>
      <c r="F29" s="43" t="s">
        <v>40</v>
      </c>
      <c r="G29" s="43" t="s">
        <v>931</v>
      </c>
      <c r="H29" s="53" t="s">
        <v>895</v>
      </c>
    </row>
    <row r="30" spans="1:8" ht="43.5">
      <c r="A30" s="58" t="s">
        <v>41</v>
      </c>
      <c r="B30" s="45" t="s">
        <v>949</v>
      </c>
      <c r="C30" s="54" t="s">
        <v>759</v>
      </c>
      <c r="D30" s="55" t="s">
        <v>23</v>
      </c>
      <c r="E30" s="55" t="s">
        <v>792</v>
      </c>
      <c r="F30" s="55" t="s">
        <v>42</v>
      </c>
      <c r="G30" s="55" t="s">
        <v>851</v>
      </c>
      <c r="H30" s="53" t="s">
        <v>896</v>
      </c>
    </row>
    <row r="31" spans="1:8" ht="409.5">
      <c r="A31" s="58" t="s">
        <v>43</v>
      </c>
      <c r="B31" s="45" t="s">
        <v>970</v>
      </c>
      <c r="C31" s="42" t="s">
        <v>760</v>
      </c>
      <c r="D31" s="43" t="s">
        <v>99</v>
      </c>
      <c r="E31" s="43" t="s">
        <v>798</v>
      </c>
      <c r="F31" s="43" t="s">
        <v>44</v>
      </c>
      <c r="G31" s="43" t="s">
        <v>852</v>
      </c>
      <c r="H31" s="53" t="s">
        <v>895</v>
      </c>
    </row>
    <row r="32" spans="1:8" ht="188.5">
      <c r="A32" s="58" t="s">
        <v>45</v>
      </c>
      <c r="B32" s="45" t="s">
        <v>934</v>
      </c>
      <c r="C32" s="42" t="s">
        <v>853</v>
      </c>
      <c r="D32" s="43" t="s">
        <v>99</v>
      </c>
      <c r="E32" s="43" t="s">
        <v>798</v>
      </c>
      <c r="F32" s="43" t="s">
        <v>44</v>
      </c>
      <c r="G32" s="55" t="s">
        <v>883</v>
      </c>
      <c r="H32" s="53" t="s">
        <v>897</v>
      </c>
    </row>
    <row r="33" spans="1:8" ht="319">
      <c r="A33" s="58" t="s">
        <v>46</v>
      </c>
      <c r="B33" s="45" t="s">
        <v>971</v>
      </c>
      <c r="C33" s="42" t="s">
        <v>787</v>
      </c>
      <c r="D33" s="43" t="s">
        <v>99</v>
      </c>
      <c r="E33" s="43" t="s">
        <v>798</v>
      </c>
      <c r="F33" s="43" t="s">
        <v>47</v>
      </c>
      <c r="G33" s="43" t="s">
        <v>972</v>
      </c>
      <c r="H33" s="53" t="s">
        <v>898</v>
      </c>
    </row>
    <row r="34" spans="1:8" ht="72.5">
      <c r="A34" s="58" t="s">
        <v>48</v>
      </c>
      <c r="B34" s="45" t="s">
        <v>973</v>
      </c>
      <c r="C34" s="42" t="s">
        <v>761</v>
      </c>
      <c r="D34" s="43" t="s">
        <v>23</v>
      </c>
      <c r="E34" s="43" t="s">
        <v>792</v>
      </c>
      <c r="F34" s="43" t="s">
        <v>49</v>
      </c>
      <c r="G34" s="43" t="s">
        <v>855</v>
      </c>
      <c r="H34" s="53" t="s">
        <v>899</v>
      </c>
    </row>
    <row r="35" spans="1:8" ht="43.5">
      <c r="A35" s="58" t="s">
        <v>50</v>
      </c>
      <c r="B35" s="45" t="s">
        <v>935</v>
      </c>
      <c r="C35" s="42" t="s">
        <v>788</v>
      </c>
      <c r="D35" s="43" t="s">
        <v>99</v>
      </c>
      <c r="E35" s="43" t="s">
        <v>798</v>
      </c>
      <c r="F35" s="43" t="s">
        <v>51</v>
      </c>
      <c r="G35" s="43" t="s">
        <v>854</v>
      </c>
      <c r="H35" s="53" t="s">
        <v>900</v>
      </c>
    </row>
    <row r="36" spans="1:8" ht="217.5">
      <c r="A36" s="58" t="s">
        <v>52</v>
      </c>
      <c r="B36" s="45" t="s">
        <v>816</v>
      </c>
      <c r="C36" s="42" t="s">
        <v>762</v>
      </c>
      <c r="D36" s="43" t="s">
        <v>98</v>
      </c>
      <c r="E36" s="43" t="s">
        <v>794</v>
      </c>
      <c r="F36" s="43" t="s">
        <v>53</v>
      </c>
      <c r="G36" s="43" t="s">
        <v>974</v>
      </c>
      <c r="H36" s="53" t="s">
        <v>901</v>
      </c>
    </row>
    <row r="37" spans="1:8" ht="409.5">
      <c r="A37" s="59" t="s">
        <v>54</v>
      </c>
      <c r="B37" s="45" t="s">
        <v>960</v>
      </c>
      <c r="C37" s="42" t="s">
        <v>763</v>
      </c>
      <c r="D37" s="43" t="s">
        <v>98</v>
      </c>
      <c r="E37" s="43" t="s">
        <v>797</v>
      </c>
      <c r="F37" s="43" t="s">
        <v>55</v>
      </c>
      <c r="G37" s="43" t="s">
        <v>856</v>
      </c>
      <c r="H37" s="53" t="s">
        <v>902</v>
      </c>
    </row>
    <row r="38" spans="1:8" ht="43.5">
      <c r="A38" s="58" t="s">
        <v>56</v>
      </c>
      <c r="B38" s="45" t="s">
        <v>936</v>
      </c>
      <c r="C38" s="54" t="s">
        <v>764</v>
      </c>
      <c r="D38" s="55" t="s">
        <v>98</v>
      </c>
      <c r="E38" s="55" t="s">
        <v>797</v>
      </c>
      <c r="F38" s="43" t="s">
        <v>820</v>
      </c>
      <c r="G38" s="43" t="s">
        <v>857</v>
      </c>
      <c r="H38" s="53" t="s">
        <v>903</v>
      </c>
    </row>
    <row r="39" spans="1:8" ht="116">
      <c r="A39" s="58" t="s">
        <v>57</v>
      </c>
      <c r="B39" s="45" t="s">
        <v>937</v>
      </c>
      <c r="C39" s="54" t="s">
        <v>765</v>
      </c>
      <c r="D39" s="55" t="s">
        <v>98</v>
      </c>
      <c r="E39" s="55" t="s">
        <v>797</v>
      </c>
      <c r="F39" s="43" t="s">
        <v>820</v>
      </c>
      <c r="G39" s="43" t="s">
        <v>858</v>
      </c>
      <c r="H39" s="53" t="s">
        <v>903</v>
      </c>
    </row>
    <row r="40" spans="1:8" ht="261">
      <c r="A40" s="59" t="s">
        <v>58</v>
      </c>
      <c r="B40" s="45" t="s">
        <v>986</v>
      </c>
      <c r="C40" s="54" t="s">
        <v>766</v>
      </c>
      <c r="D40" s="55" t="s">
        <v>98</v>
      </c>
      <c r="E40" s="55" t="s">
        <v>797</v>
      </c>
      <c r="F40" s="43" t="s">
        <v>59</v>
      </c>
      <c r="G40" s="43" t="s">
        <v>859</v>
      </c>
      <c r="H40" s="53" t="s">
        <v>904</v>
      </c>
    </row>
    <row r="41" spans="1:8" ht="29">
      <c r="A41" s="58" t="s">
        <v>60</v>
      </c>
      <c r="B41" s="45" t="s">
        <v>943</v>
      </c>
      <c r="C41" s="54" t="s">
        <v>924</v>
      </c>
      <c r="D41" s="55" t="s">
        <v>98</v>
      </c>
      <c r="E41" s="55" t="s">
        <v>797</v>
      </c>
      <c r="F41" s="43" t="s">
        <v>61</v>
      </c>
      <c r="G41" s="43" t="s">
        <v>860</v>
      </c>
      <c r="H41" s="53" t="s">
        <v>905</v>
      </c>
    </row>
    <row r="42" spans="1:8" ht="116">
      <c r="A42" s="58" t="s">
        <v>62</v>
      </c>
      <c r="B42" s="45" t="s">
        <v>950</v>
      </c>
      <c r="C42" s="54" t="s">
        <v>767</v>
      </c>
      <c r="D42" s="55" t="s">
        <v>23</v>
      </c>
      <c r="E42" s="55" t="s">
        <v>792</v>
      </c>
      <c r="F42" s="43" t="s">
        <v>821</v>
      </c>
      <c r="G42" s="43" t="s">
        <v>861</v>
      </c>
      <c r="H42" s="53" t="s">
        <v>905</v>
      </c>
    </row>
    <row r="43" spans="1:8" ht="58">
      <c r="A43" s="58" t="s">
        <v>63</v>
      </c>
      <c r="B43" s="45" t="s">
        <v>951</v>
      </c>
      <c r="C43" s="54" t="s">
        <v>768</v>
      </c>
      <c r="D43" s="55" t="s">
        <v>23</v>
      </c>
      <c r="E43" s="55" t="s">
        <v>792</v>
      </c>
      <c r="F43" s="43" t="s">
        <v>821</v>
      </c>
      <c r="G43" s="43" t="s">
        <v>862</v>
      </c>
      <c r="H43" s="53" t="s">
        <v>905</v>
      </c>
    </row>
    <row r="44" spans="1:8" ht="43.5">
      <c r="A44" s="58" t="s">
        <v>64</v>
      </c>
      <c r="B44" s="45" t="s">
        <v>952</v>
      </c>
      <c r="C44" s="54" t="s">
        <v>769</v>
      </c>
      <c r="D44" s="55" t="s">
        <v>23</v>
      </c>
      <c r="E44" s="55" t="s">
        <v>792</v>
      </c>
      <c r="F44" s="43" t="s">
        <v>821</v>
      </c>
      <c r="G44" s="43" t="s">
        <v>863</v>
      </c>
      <c r="H44" s="53" t="s">
        <v>905</v>
      </c>
    </row>
    <row r="45" spans="1:8" ht="72.5">
      <c r="A45" s="58" t="s">
        <v>65</v>
      </c>
      <c r="B45" s="45" t="s">
        <v>953</v>
      </c>
      <c r="C45" s="54" t="s">
        <v>770</v>
      </c>
      <c r="D45" s="55" t="s">
        <v>23</v>
      </c>
      <c r="E45" s="55" t="s">
        <v>792</v>
      </c>
      <c r="F45" s="43" t="s">
        <v>821</v>
      </c>
      <c r="G45" s="43" t="s">
        <v>864</v>
      </c>
      <c r="H45" s="53" t="s">
        <v>905</v>
      </c>
    </row>
    <row r="46" spans="1:8" ht="409.5">
      <c r="A46" s="59" t="s">
        <v>66</v>
      </c>
      <c r="B46" s="45" t="s">
        <v>975</v>
      </c>
      <c r="C46" s="54" t="s">
        <v>918</v>
      </c>
      <c r="D46" s="55" t="s">
        <v>23</v>
      </c>
      <c r="E46" s="55" t="s">
        <v>792</v>
      </c>
      <c r="F46" s="43" t="s">
        <v>67</v>
      </c>
      <c r="G46" s="55" t="s">
        <v>919</v>
      </c>
      <c r="H46" s="53" t="s">
        <v>905</v>
      </c>
    </row>
    <row r="47" spans="1:8" ht="362.5">
      <c r="A47" s="59" t="s">
        <v>68</v>
      </c>
      <c r="B47" s="45" t="s">
        <v>976</v>
      </c>
      <c r="C47" s="42" t="s">
        <v>771</v>
      </c>
      <c r="D47" s="43" t="s">
        <v>98</v>
      </c>
      <c r="E47" s="43" t="s">
        <v>797</v>
      </c>
      <c r="F47" s="43" t="s">
        <v>69</v>
      </c>
      <c r="G47" s="43" t="s">
        <v>866</v>
      </c>
      <c r="H47" s="53" t="s">
        <v>906</v>
      </c>
    </row>
    <row r="48" spans="1:8" ht="275.5">
      <c r="A48" s="59" t="s">
        <v>70</v>
      </c>
      <c r="B48" s="45" t="s">
        <v>977</v>
      </c>
      <c r="C48" s="42" t="s">
        <v>772</v>
      </c>
      <c r="D48" s="43" t="s">
        <v>98</v>
      </c>
      <c r="E48" s="43" t="s">
        <v>797</v>
      </c>
      <c r="F48" s="43" t="s">
        <v>71</v>
      </c>
      <c r="G48" s="43" t="s">
        <v>865</v>
      </c>
      <c r="H48" s="53" t="s">
        <v>906</v>
      </c>
    </row>
    <row r="49" spans="1:8" ht="377">
      <c r="A49" s="59" t="s">
        <v>72</v>
      </c>
      <c r="B49" s="45" t="s">
        <v>978</v>
      </c>
      <c r="C49" s="42" t="s">
        <v>773</v>
      </c>
      <c r="D49" s="43" t="s">
        <v>98</v>
      </c>
      <c r="E49" s="43" t="s">
        <v>797</v>
      </c>
      <c r="F49" s="43" t="s">
        <v>73</v>
      </c>
      <c r="G49" s="43" t="s">
        <v>867</v>
      </c>
      <c r="H49" s="53" t="s">
        <v>906</v>
      </c>
    </row>
    <row r="50" spans="1:8" ht="101.5">
      <c r="A50" s="59" t="s">
        <v>74</v>
      </c>
      <c r="B50" s="45" t="s">
        <v>979</v>
      </c>
      <c r="C50" s="42" t="s">
        <v>774</v>
      </c>
      <c r="D50" s="43" t="s">
        <v>98</v>
      </c>
      <c r="E50" s="43" t="s">
        <v>797</v>
      </c>
      <c r="F50" s="43" t="s">
        <v>75</v>
      </c>
      <c r="G50" s="43" t="s">
        <v>868</v>
      </c>
      <c r="H50" s="53" t="s">
        <v>906</v>
      </c>
    </row>
    <row r="51" spans="1:8" ht="72.5">
      <c r="A51" s="59" t="s">
        <v>76</v>
      </c>
      <c r="B51" s="45" t="s">
        <v>987</v>
      </c>
      <c r="C51" s="42" t="s">
        <v>775</v>
      </c>
      <c r="D51" s="43" t="s">
        <v>98</v>
      </c>
      <c r="E51" s="43" t="s">
        <v>797</v>
      </c>
      <c r="F51" s="43" t="s">
        <v>77</v>
      </c>
      <c r="G51" s="43" t="s">
        <v>869</v>
      </c>
      <c r="H51" s="53" t="s">
        <v>906</v>
      </c>
    </row>
    <row r="52" spans="1:8" ht="160.5" customHeight="1">
      <c r="A52" s="59" t="s">
        <v>78</v>
      </c>
      <c r="B52" s="45" t="s">
        <v>944</v>
      </c>
      <c r="C52" s="42" t="s">
        <v>822</v>
      </c>
      <c r="D52" s="43" t="s">
        <v>23</v>
      </c>
      <c r="E52" s="43" t="s">
        <v>792</v>
      </c>
      <c r="F52" s="43" t="s">
        <v>79</v>
      </c>
      <c r="G52" s="43" t="s">
        <v>870</v>
      </c>
      <c r="H52" s="53" t="s">
        <v>907</v>
      </c>
    </row>
    <row r="53" spans="1:8" ht="409.5">
      <c r="A53" s="58" t="s">
        <v>80</v>
      </c>
      <c r="B53" s="45" t="s">
        <v>980</v>
      </c>
      <c r="C53" s="42" t="s">
        <v>776</v>
      </c>
      <c r="D53" s="43" t="s">
        <v>23</v>
      </c>
      <c r="E53" s="43" t="s">
        <v>792</v>
      </c>
      <c r="F53" s="43" t="s">
        <v>81</v>
      </c>
      <c r="G53" s="43" t="s">
        <v>871</v>
      </c>
      <c r="H53" s="53" t="s">
        <v>907</v>
      </c>
    </row>
    <row r="54" spans="1:8" ht="409.5">
      <c r="A54" s="58" t="s">
        <v>82</v>
      </c>
      <c r="B54" s="45" t="s">
        <v>981</v>
      </c>
      <c r="C54" s="42" t="s">
        <v>872</v>
      </c>
      <c r="D54" s="43" t="s">
        <v>23</v>
      </c>
      <c r="E54" s="43" t="s">
        <v>792</v>
      </c>
      <c r="F54" s="43" t="s">
        <v>83</v>
      </c>
      <c r="G54" s="43" t="s">
        <v>873</v>
      </c>
      <c r="H54" s="53" t="s">
        <v>908</v>
      </c>
    </row>
    <row r="55" spans="1:8" ht="275.5">
      <c r="A55" s="58" t="s">
        <v>84</v>
      </c>
      <c r="B55" s="45" t="s">
        <v>982</v>
      </c>
      <c r="C55" s="42" t="s">
        <v>874</v>
      </c>
      <c r="D55" s="43" t="s">
        <v>23</v>
      </c>
      <c r="E55" s="43" t="s">
        <v>792</v>
      </c>
      <c r="F55" s="43" t="s">
        <v>83</v>
      </c>
      <c r="G55" s="43" t="s">
        <v>875</v>
      </c>
      <c r="H55" s="53" t="s">
        <v>908</v>
      </c>
    </row>
    <row r="56" spans="1:8" ht="409.5">
      <c r="A56" s="58" t="s">
        <v>85</v>
      </c>
      <c r="B56" s="45" t="s">
        <v>954</v>
      </c>
      <c r="C56" s="42" t="s">
        <v>777</v>
      </c>
      <c r="D56" s="43" t="s">
        <v>99</v>
      </c>
      <c r="E56" s="43" t="s">
        <v>798</v>
      </c>
      <c r="F56" s="43" t="s">
        <v>86</v>
      </c>
      <c r="G56" s="43" t="s">
        <v>877</v>
      </c>
      <c r="H56" s="53" t="s">
        <v>909</v>
      </c>
    </row>
    <row r="57" spans="1:8" ht="43.5">
      <c r="A57" s="58" t="s">
        <v>87</v>
      </c>
      <c r="B57" s="45" t="s">
        <v>938</v>
      </c>
      <c r="C57" s="42" t="s">
        <v>89</v>
      </c>
      <c r="D57" s="43" t="s">
        <v>23</v>
      </c>
      <c r="E57" s="43" t="s">
        <v>792</v>
      </c>
      <c r="F57" s="43" t="s">
        <v>88</v>
      </c>
      <c r="G57" s="43" t="s">
        <v>876</v>
      </c>
      <c r="H57" s="53" t="s">
        <v>910</v>
      </c>
    </row>
    <row r="58" spans="1:8" ht="409.5">
      <c r="A58" s="58" t="s">
        <v>90</v>
      </c>
      <c r="B58" s="45" t="s">
        <v>983</v>
      </c>
      <c r="C58" s="42" t="s">
        <v>778</v>
      </c>
      <c r="D58" s="43" t="s">
        <v>23</v>
      </c>
      <c r="E58" s="43" t="s">
        <v>792</v>
      </c>
      <c r="F58" s="43" t="s">
        <v>88</v>
      </c>
      <c r="G58" s="43" t="s">
        <v>877</v>
      </c>
      <c r="H58" s="53" t="s">
        <v>911</v>
      </c>
    </row>
    <row r="59" spans="1:8" ht="43.5">
      <c r="A59" s="58" t="s">
        <v>91</v>
      </c>
      <c r="B59" s="45" t="s">
        <v>955</v>
      </c>
      <c r="C59" s="42" t="s">
        <v>779</v>
      </c>
      <c r="D59" s="43" t="s">
        <v>23</v>
      </c>
      <c r="E59" s="43" t="s">
        <v>792</v>
      </c>
      <c r="F59" s="43" t="s">
        <v>92</v>
      </c>
      <c r="G59" s="43" t="s">
        <v>878</v>
      </c>
      <c r="H59" s="53" t="s">
        <v>912</v>
      </c>
    </row>
    <row r="60" spans="1:8" ht="29">
      <c r="A60" s="58" t="s">
        <v>93</v>
      </c>
      <c r="B60" s="45" t="s">
        <v>939</v>
      </c>
      <c r="C60" s="42" t="s">
        <v>780</v>
      </c>
      <c r="D60" s="43" t="s">
        <v>23</v>
      </c>
      <c r="E60" s="43" t="s">
        <v>792</v>
      </c>
      <c r="F60" s="43" t="s">
        <v>805</v>
      </c>
      <c r="G60" s="43" t="s">
        <v>879</v>
      </c>
      <c r="H60" s="53" t="s">
        <v>910</v>
      </c>
    </row>
    <row r="61" spans="1:8" ht="203">
      <c r="A61" s="58" t="s">
        <v>94</v>
      </c>
      <c r="B61" s="45" t="s">
        <v>958</v>
      </c>
      <c r="C61" s="42" t="s">
        <v>781</v>
      </c>
      <c r="D61" s="43" t="s">
        <v>23</v>
      </c>
      <c r="E61" s="43" t="s">
        <v>792</v>
      </c>
      <c r="F61" s="43" t="s">
        <v>801</v>
      </c>
      <c r="G61" s="43" t="s">
        <v>880</v>
      </c>
      <c r="H61" s="53" t="s">
        <v>1</v>
      </c>
    </row>
    <row r="62" spans="1:8" ht="43.5">
      <c r="A62" s="59" t="s">
        <v>111</v>
      </c>
      <c r="B62" s="45" t="s">
        <v>988</v>
      </c>
      <c r="C62" s="42" t="s">
        <v>782</v>
      </c>
      <c r="D62" s="43" t="s">
        <v>23</v>
      </c>
      <c r="E62" s="43" t="s">
        <v>792</v>
      </c>
      <c r="F62" s="43" t="s">
        <v>802</v>
      </c>
      <c r="G62" s="43" t="s">
        <v>881</v>
      </c>
      <c r="H62" s="53" t="s">
        <v>1</v>
      </c>
    </row>
    <row r="63" spans="1:8" ht="58">
      <c r="A63" s="64" t="s">
        <v>95</v>
      </c>
      <c r="B63" s="45" t="s">
        <v>940</v>
      </c>
      <c r="C63" s="46" t="s">
        <v>783</v>
      </c>
      <c r="D63" s="47" t="s">
        <v>98</v>
      </c>
      <c r="E63" s="43" t="s">
        <v>797</v>
      </c>
      <c r="F63" s="43" t="s">
        <v>803</v>
      </c>
      <c r="G63" s="43" t="s">
        <v>882</v>
      </c>
      <c r="H63" s="53" t="s">
        <v>1</v>
      </c>
    </row>
    <row r="64" spans="1:8" ht="409.5" thickBot="1">
      <c r="A64" s="65" t="s">
        <v>96</v>
      </c>
      <c r="B64" s="45" t="s">
        <v>961</v>
      </c>
      <c r="C64" s="48" t="s">
        <v>784</v>
      </c>
      <c r="D64" s="49" t="s">
        <v>23</v>
      </c>
      <c r="E64" s="49" t="s">
        <v>792</v>
      </c>
      <c r="F64" s="49" t="s">
        <v>804</v>
      </c>
      <c r="G64" s="49" t="s">
        <v>984</v>
      </c>
      <c r="H64" s="49" t="s">
        <v>1</v>
      </c>
    </row>
  </sheetData>
  <mergeCells count="1">
    <mergeCell ref="C17:G17"/>
  </mergeCells>
  <dataValidations count="3">
    <dataValidation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A18"/>
    <dataValidation type="list" allowBlank="1" showInputMessage="1" showErrorMessage="1" sqref="B36">
      <formula1>#REF!</formula1>
    </dataValidation>
    <dataValidation type="list" showInputMessage="1" showErrorMessage="1" errorTitle="INVALID COUNTRY CODE" error="The entry does not match one of the known ISO 3166-2 country codes. Please re-enter a valid country code._x000a_" sqref="B10">
      <formula1>#REF!</formula1>
    </dataValidation>
  </dataValida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workbookViewId="0" topLeftCell="A199">
      <selection pane="topLeft" activeCell="K228" sqref="K228"/>
    </sheetView>
  </sheetViews>
  <sheetFormatPr defaultRowHeight="15"/>
  <cols>
    <col min="1" max="1" width="13.4285714285714" customWidth="1"/>
    <col min="2" max="2" width="49.4285714285714" bestFit="1" customWidth="1"/>
  </cols>
  <sheetData>
    <row r="1" spans="1:2" s="31" customFormat="1" ht="29">
      <c r="A1" s="30" t="s">
        <v>490</v>
      </c>
      <c r="B1" s="30" t="s">
        <v>738</v>
      </c>
    </row>
    <row r="2" spans="1:2" ht="14.5">
      <c r="A2" s="7" t="s">
        <v>221</v>
      </c>
      <c r="B2" t="s">
        <v>491</v>
      </c>
    </row>
    <row r="3" spans="1:2" ht="14.5">
      <c r="A3" s="7" t="s">
        <v>233</v>
      </c>
      <c r="B3" t="s">
        <v>492</v>
      </c>
    </row>
    <row r="4" spans="1:2" ht="14.5">
      <c r="A4" s="7" t="s">
        <v>224</v>
      </c>
      <c r="B4" t="s">
        <v>493</v>
      </c>
    </row>
    <row r="5" spans="1:2" ht="14.5">
      <c r="A5" s="7" t="s">
        <v>280</v>
      </c>
      <c r="B5" t="s">
        <v>494</v>
      </c>
    </row>
    <row r="6" spans="1:2" ht="14.5">
      <c r="A6" s="7" t="s">
        <v>229</v>
      </c>
      <c r="B6" t="s">
        <v>495</v>
      </c>
    </row>
    <row r="7" spans="1:2" ht="14.5">
      <c r="A7" s="7" t="s">
        <v>219</v>
      </c>
      <c r="B7" t="s">
        <v>496</v>
      </c>
    </row>
    <row r="8" spans="1:2" ht="14.5">
      <c r="A8" s="7" t="s">
        <v>226</v>
      </c>
      <c r="B8" t="s">
        <v>497</v>
      </c>
    </row>
    <row r="9" spans="1:2" ht="14.5">
      <c r="A9" s="7" t="s">
        <v>223</v>
      </c>
      <c r="B9" t="s">
        <v>498</v>
      </c>
    </row>
    <row r="10" spans="1:2" ht="14.5">
      <c r="A10" s="7" t="s">
        <v>227</v>
      </c>
      <c r="B10" t="s">
        <v>499</v>
      </c>
    </row>
    <row r="11" spans="1:2" ht="14.5">
      <c r="A11" s="7" t="s">
        <v>222</v>
      </c>
      <c r="B11" t="s">
        <v>500</v>
      </c>
    </row>
    <row r="12" spans="1:2" ht="14.5">
      <c r="A12" s="7" t="s">
        <v>228</v>
      </c>
      <c r="B12" t="s">
        <v>501</v>
      </c>
    </row>
    <row r="13" spans="1:2" ht="14.5">
      <c r="A13" s="7" t="s">
        <v>225</v>
      </c>
      <c r="B13" t="s">
        <v>502</v>
      </c>
    </row>
    <row r="14" spans="1:2" ht="14.5">
      <c r="A14" s="7" t="s">
        <v>232</v>
      </c>
      <c r="B14" t="s">
        <v>503</v>
      </c>
    </row>
    <row r="15" spans="1:2" ht="14.5">
      <c r="A15" s="7" t="s">
        <v>231</v>
      </c>
      <c r="B15" t="s">
        <v>504</v>
      </c>
    </row>
    <row r="16" spans="1:2" ht="14.5">
      <c r="A16" s="7" t="s">
        <v>230</v>
      </c>
      <c r="B16" t="s">
        <v>505</v>
      </c>
    </row>
    <row r="17" spans="1:2" ht="14.5">
      <c r="A17" s="7" t="s">
        <v>234</v>
      </c>
      <c r="B17" t="s">
        <v>506</v>
      </c>
    </row>
    <row r="18" spans="1:2" ht="14.5">
      <c r="A18" s="7" t="s">
        <v>250</v>
      </c>
      <c r="B18" t="s">
        <v>507</v>
      </c>
    </row>
    <row r="19" spans="1:2" ht="14.5">
      <c r="A19" s="7" t="s">
        <v>241</v>
      </c>
      <c r="B19" t="s">
        <v>508</v>
      </c>
    </row>
    <row r="20" spans="1:2" ht="14.5">
      <c r="A20" s="7" t="s">
        <v>237</v>
      </c>
      <c r="B20" t="s">
        <v>509</v>
      </c>
    </row>
    <row r="21" spans="1:2" ht="14.5">
      <c r="A21" s="7" t="s">
        <v>236</v>
      </c>
      <c r="B21" t="s">
        <v>510</v>
      </c>
    </row>
    <row r="22" spans="1:2" ht="14.5">
      <c r="A22" s="7" t="s">
        <v>254</v>
      </c>
      <c r="B22" t="s">
        <v>511</v>
      </c>
    </row>
    <row r="23" spans="1:2" ht="14.5">
      <c r="A23" s="7" t="s">
        <v>238</v>
      </c>
      <c r="B23" t="s">
        <v>512</v>
      </c>
    </row>
    <row r="24" spans="1:2" ht="14.5">
      <c r="A24" s="7" t="s">
        <v>255</v>
      </c>
      <c r="B24" t="s">
        <v>513</v>
      </c>
    </row>
    <row r="25" spans="1:2" ht="14.5">
      <c r="A25" s="7" t="s">
        <v>243</v>
      </c>
      <c r="B25" t="s">
        <v>514</v>
      </c>
    </row>
    <row r="26" spans="1:2" ht="14.5">
      <c r="A26" s="7" t="s">
        <v>245</v>
      </c>
      <c r="B26" t="s">
        <v>515</v>
      </c>
    </row>
    <row r="27" spans="1:2" ht="14.5">
      <c r="A27" s="7" t="s">
        <v>251</v>
      </c>
      <c r="B27" t="s">
        <v>516</v>
      </c>
    </row>
    <row r="28" spans="1:2" ht="14.5">
      <c r="A28" s="7" t="s">
        <v>247</v>
      </c>
      <c r="B28" t="s">
        <v>517</v>
      </c>
    </row>
    <row r="29" spans="1:2" ht="14.5">
      <c r="A29" s="7" t="s">
        <v>248</v>
      </c>
      <c r="B29" t="s">
        <v>518</v>
      </c>
    </row>
    <row r="30" spans="1:2" ht="14.5">
      <c r="A30" s="7" t="s">
        <v>235</v>
      </c>
      <c r="B30" t="s">
        <v>519</v>
      </c>
    </row>
    <row r="31" spans="1:2" ht="14.5">
      <c r="A31" s="7" t="s">
        <v>253</v>
      </c>
      <c r="B31" t="s">
        <v>520</v>
      </c>
    </row>
    <row r="32" spans="1:2" ht="14.5">
      <c r="A32" s="7" t="s">
        <v>252</v>
      </c>
      <c r="B32" t="s">
        <v>521</v>
      </c>
    </row>
    <row r="33" spans="1:2" ht="14.5">
      <c r="A33" s="7" t="s">
        <v>249</v>
      </c>
      <c r="B33" t="s">
        <v>522</v>
      </c>
    </row>
    <row r="34" spans="1:2" ht="14.5">
      <c r="A34" s="7" t="s">
        <v>324</v>
      </c>
      <c r="B34" t="s">
        <v>523</v>
      </c>
    </row>
    <row r="35" spans="1:2" ht="14.5">
      <c r="A35" s="7" t="s">
        <v>246</v>
      </c>
      <c r="B35" t="s">
        <v>524</v>
      </c>
    </row>
    <row r="36" spans="1:2" ht="14.5">
      <c r="A36" s="7" t="s">
        <v>240</v>
      </c>
      <c r="B36" t="s">
        <v>525</v>
      </c>
    </row>
    <row r="37" spans="1:2" ht="14.5">
      <c r="A37" s="7" t="s">
        <v>239</v>
      </c>
      <c r="B37" t="s">
        <v>526</v>
      </c>
    </row>
    <row r="38" spans="1:2" ht="14.5">
      <c r="A38" s="7" t="s">
        <v>242</v>
      </c>
      <c r="B38" t="s">
        <v>527</v>
      </c>
    </row>
    <row r="39" spans="1:2" ht="14.5">
      <c r="A39" s="7" t="s">
        <v>270</v>
      </c>
      <c r="B39" t="s">
        <v>528</v>
      </c>
    </row>
    <row r="40" spans="1:2" ht="14.5">
      <c r="A40" s="7" t="s">
        <v>335</v>
      </c>
      <c r="B40" t="s">
        <v>529</v>
      </c>
    </row>
    <row r="41" spans="1:2" ht="14.5">
      <c r="A41" s="7" t="s">
        <v>265</v>
      </c>
      <c r="B41" t="s">
        <v>530</v>
      </c>
    </row>
    <row r="42" spans="1:2" ht="14.5">
      <c r="A42" s="7" t="s">
        <v>256</v>
      </c>
      <c r="B42" t="s">
        <v>531</v>
      </c>
    </row>
    <row r="43" spans="1:2" ht="14.5">
      <c r="A43" s="7" t="s">
        <v>342</v>
      </c>
      <c r="B43" t="s">
        <v>532</v>
      </c>
    </row>
    <row r="44" spans="1:2" ht="14.5">
      <c r="A44" s="7" t="s">
        <v>259</v>
      </c>
      <c r="B44" t="s">
        <v>533</v>
      </c>
    </row>
    <row r="45" spans="1:2" ht="14.5">
      <c r="A45" s="7" t="s">
        <v>433</v>
      </c>
      <c r="B45" t="s">
        <v>534</v>
      </c>
    </row>
    <row r="46" spans="1:2" ht="14.5">
      <c r="A46" s="7" t="s">
        <v>264</v>
      </c>
      <c r="B46" t="s">
        <v>535</v>
      </c>
    </row>
    <row r="47" spans="1:2" ht="14.5">
      <c r="A47" s="7" t="s">
        <v>266</v>
      </c>
      <c r="B47" t="s">
        <v>536</v>
      </c>
    </row>
    <row r="48" spans="1:2" ht="14.5">
      <c r="A48" s="7" t="s">
        <v>272</v>
      </c>
      <c r="B48" t="s">
        <v>537</v>
      </c>
    </row>
    <row r="49" spans="1:2" ht="14.5">
      <c r="A49" s="7" t="s">
        <v>257</v>
      </c>
      <c r="B49" t="s">
        <v>538</v>
      </c>
    </row>
    <row r="50" spans="1:2" ht="14.5">
      <c r="A50" s="7" t="s">
        <v>267</v>
      </c>
      <c r="B50" t="s">
        <v>539</v>
      </c>
    </row>
    <row r="51" spans="1:2" ht="14.5">
      <c r="A51" s="7" t="s">
        <v>337</v>
      </c>
      <c r="B51" t="s">
        <v>540</v>
      </c>
    </row>
    <row r="52" spans="1:2" ht="14.5">
      <c r="A52" s="7" t="s">
        <v>260</v>
      </c>
      <c r="B52" t="s">
        <v>541</v>
      </c>
    </row>
    <row r="53" spans="1:2" ht="14.5">
      <c r="A53" s="7" t="s">
        <v>258</v>
      </c>
      <c r="B53" t="s">
        <v>542</v>
      </c>
    </row>
    <row r="54" spans="1:2" ht="14.5">
      <c r="A54" s="7" t="s">
        <v>263</v>
      </c>
      <c r="B54" t="s">
        <v>543</v>
      </c>
    </row>
    <row r="55" spans="1:2" ht="14.5">
      <c r="A55" s="7" t="s">
        <v>268</v>
      </c>
      <c r="B55" t="s">
        <v>544</v>
      </c>
    </row>
    <row r="56" spans="1:2" ht="14.5">
      <c r="A56" s="7" t="s">
        <v>262</v>
      </c>
      <c r="B56" t="s">
        <v>545</v>
      </c>
    </row>
    <row r="57" spans="1:2" ht="14.5">
      <c r="A57" s="7" t="s">
        <v>316</v>
      </c>
      <c r="B57" t="s">
        <v>546</v>
      </c>
    </row>
    <row r="58" spans="1:2" ht="14.5">
      <c r="A58" s="7" t="s">
        <v>269</v>
      </c>
      <c r="B58" t="s">
        <v>547</v>
      </c>
    </row>
    <row r="59" spans="1:2" ht="14.5">
      <c r="A59" s="7" t="s">
        <v>271</v>
      </c>
      <c r="B59" t="s">
        <v>548</v>
      </c>
    </row>
    <row r="60" spans="1:2" ht="14.5">
      <c r="A60" s="7" t="s">
        <v>273</v>
      </c>
      <c r="B60" t="s">
        <v>549</v>
      </c>
    </row>
    <row r="61" spans="1:2" ht="14.5">
      <c r="A61" s="7" t="s">
        <v>274</v>
      </c>
      <c r="B61" t="s">
        <v>550</v>
      </c>
    </row>
    <row r="62" spans="1:2" ht="14.5">
      <c r="A62" s="7" t="s">
        <v>277</v>
      </c>
      <c r="B62" t="s">
        <v>551</v>
      </c>
    </row>
    <row r="63" spans="1:2" ht="14.5">
      <c r="A63" s="7" t="s">
        <v>276</v>
      </c>
      <c r="B63" t="s">
        <v>552</v>
      </c>
    </row>
    <row r="64" spans="1:2" ht="14.5">
      <c r="A64" s="7" t="s">
        <v>278</v>
      </c>
      <c r="B64" t="s">
        <v>553</v>
      </c>
    </row>
    <row r="65" spans="1:2" ht="14.5">
      <c r="A65" s="7" t="s">
        <v>279</v>
      </c>
      <c r="B65" t="s">
        <v>554</v>
      </c>
    </row>
    <row r="66" spans="1:2" ht="14.5">
      <c r="A66" s="7" t="s">
        <v>281</v>
      </c>
      <c r="B66" t="s">
        <v>555</v>
      </c>
    </row>
    <row r="67" spans="1:2" ht="14.5">
      <c r="A67" s="7" t="s">
        <v>283</v>
      </c>
      <c r="B67" t="s">
        <v>556</v>
      </c>
    </row>
    <row r="68" spans="1:2" ht="14.5">
      <c r="A68" s="7" t="s">
        <v>428</v>
      </c>
      <c r="B68" t="s">
        <v>557</v>
      </c>
    </row>
    <row r="69" spans="1:2" ht="14.5">
      <c r="A69" s="7" t="s">
        <v>306</v>
      </c>
      <c r="B69" t="s">
        <v>558</v>
      </c>
    </row>
    <row r="70" spans="1:2" ht="14.5">
      <c r="A70" s="7" t="s">
        <v>285</v>
      </c>
      <c r="B70" t="s">
        <v>559</v>
      </c>
    </row>
    <row r="71" spans="1:2" ht="14.5">
      <c r="A71" s="7" t="s">
        <v>282</v>
      </c>
      <c r="B71" t="s">
        <v>560</v>
      </c>
    </row>
    <row r="72" spans="1:2" ht="14.5">
      <c r="A72" s="7" t="s">
        <v>431</v>
      </c>
      <c r="B72" t="s">
        <v>561</v>
      </c>
    </row>
    <row r="73" spans="1:2" ht="14.5">
      <c r="A73" s="7" t="s">
        <v>287</v>
      </c>
      <c r="B73" t="s">
        <v>562</v>
      </c>
    </row>
    <row r="74" spans="1:2" ht="14.5">
      <c r="A74" s="7" t="s">
        <v>290</v>
      </c>
      <c r="B74" t="s">
        <v>563</v>
      </c>
    </row>
    <row r="75" spans="1:2" ht="14.5">
      <c r="A75" s="7" t="s">
        <v>292</v>
      </c>
      <c r="B75" t="s">
        <v>564</v>
      </c>
    </row>
    <row r="76" spans="1:2" ht="14.5">
      <c r="A76" s="7" t="s">
        <v>289</v>
      </c>
      <c r="B76" t="s">
        <v>565</v>
      </c>
    </row>
    <row r="77" spans="1:2" ht="14.5">
      <c r="A77" s="7" t="s">
        <v>288</v>
      </c>
      <c r="B77" t="s">
        <v>566</v>
      </c>
    </row>
    <row r="78" spans="1:2" ht="14.5">
      <c r="A78" s="7" t="s">
        <v>293</v>
      </c>
      <c r="B78" t="s">
        <v>567</v>
      </c>
    </row>
    <row r="79" spans="1:2" ht="14.5">
      <c r="A79" s="7" t="s">
        <v>298</v>
      </c>
      <c r="B79" t="s">
        <v>568</v>
      </c>
    </row>
    <row r="80" spans="1:2" ht="14.5">
      <c r="A80" s="7" t="s">
        <v>393</v>
      </c>
      <c r="B80" t="s">
        <v>569</v>
      </c>
    </row>
    <row r="81" spans="1:2" ht="14.5">
      <c r="A81" s="7" t="s">
        <v>434</v>
      </c>
      <c r="B81" t="s">
        <v>570</v>
      </c>
    </row>
    <row r="82" spans="1:2" ht="14.5">
      <c r="A82" s="7" t="s">
        <v>294</v>
      </c>
      <c r="B82" t="s">
        <v>571</v>
      </c>
    </row>
    <row r="83" spans="1:2" ht="14.5">
      <c r="A83" s="7" t="s">
        <v>303</v>
      </c>
      <c r="B83" t="s">
        <v>572</v>
      </c>
    </row>
    <row r="84" spans="1:2" ht="14.5">
      <c r="A84" s="7" t="s">
        <v>297</v>
      </c>
      <c r="B84" t="s">
        <v>573</v>
      </c>
    </row>
    <row r="85" spans="1:2" ht="14.5">
      <c r="A85" s="7" t="s">
        <v>275</v>
      </c>
      <c r="B85" t="s">
        <v>574</v>
      </c>
    </row>
    <row r="86" spans="1:2" ht="14.5">
      <c r="A86" s="7" t="s">
        <v>300</v>
      </c>
      <c r="B86" t="s">
        <v>575</v>
      </c>
    </row>
    <row r="87" spans="1:2" ht="14.5">
      <c r="A87" s="7" t="s">
        <v>301</v>
      </c>
      <c r="B87" t="s">
        <v>576</v>
      </c>
    </row>
    <row r="88" spans="1:2" ht="14.5">
      <c r="A88" s="7" t="s">
        <v>307</v>
      </c>
      <c r="B88" t="s">
        <v>577</v>
      </c>
    </row>
    <row r="89" spans="1:2" ht="14.5">
      <c r="A89" s="7" t="s">
        <v>302</v>
      </c>
      <c r="B89" t="s">
        <v>578</v>
      </c>
    </row>
    <row r="90" spans="1:2" ht="14.5">
      <c r="A90" s="7" t="s">
        <v>296</v>
      </c>
      <c r="B90" t="s">
        <v>579</v>
      </c>
    </row>
    <row r="91" spans="1:2" ht="14.5">
      <c r="A91" s="7" t="s">
        <v>305</v>
      </c>
      <c r="B91" t="s">
        <v>580</v>
      </c>
    </row>
    <row r="92" spans="1:2" ht="14.5">
      <c r="A92" s="7" t="s">
        <v>310</v>
      </c>
      <c r="B92" t="s">
        <v>581</v>
      </c>
    </row>
    <row r="93" spans="1:2" ht="14.5">
      <c r="A93" s="7" t="s">
        <v>309</v>
      </c>
      <c r="B93" t="s">
        <v>582</v>
      </c>
    </row>
    <row r="94" spans="1:2" ht="14.5">
      <c r="A94" s="7" t="s">
        <v>299</v>
      </c>
      <c r="B94" t="s">
        <v>583</v>
      </c>
    </row>
    <row r="95" spans="1:2" ht="14.5">
      <c r="A95" s="7" t="s">
        <v>304</v>
      </c>
      <c r="B95" t="s">
        <v>584</v>
      </c>
    </row>
    <row r="96" spans="1:2" ht="14.5">
      <c r="A96" s="7" t="s">
        <v>311</v>
      </c>
      <c r="B96" t="s">
        <v>585</v>
      </c>
    </row>
    <row r="97" spans="1:2" ht="14.5">
      <c r="A97" s="7" t="s">
        <v>312</v>
      </c>
      <c r="B97" t="s">
        <v>586</v>
      </c>
    </row>
    <row r="98" spans="1:2" ht="14.5">
      <c r="A98" s="7" t="s">
        <v>317</v>
      </c>
      <c r="B98" t="s">
        <v>587</v>
      </c>
    </row>
    <row r="99" spans="1:2" ht="14.5">
      <c r="A99" s="7" t="s">
        <v>314</v>
      </c>
      <c r="B99" t="s">
        <v>588</v>
      </c>
    </row>
    <row r="100" spans="1:2" ht="14.5">
      <c r="A100" s="7" t="s">
        <v>454</v>
      </c>
      <c r="B100" t="s">
        <v>589</v>
      </c>
    </row>
    <row r="101" spans="1:2" ht="14.5">
      <c r="A101" s="7" t="s">
        <v>315</v>
      </c>
      <c r="B101" t="s">
        <v>590</v>
      </c>
    </row>
    <row r="102" spans="1:2" ht="14.5">
      <c r="A102" s="7" t="s">
        <v>313</v>
      </c>
      <c r="B102" t="s">
        <v>591</v>
      </c>
    </row>
    <row r="103" spans="1:2" ht="14.5">
      <c r="A103" s="7" t="s">
        <v>318</v>
      </c>
      <c r="B103" t="s">
        <v>592</v>
      </c>
    </row>
    <row r="104" spans="1:2" ht="14.5">
      <c r="A104" s="7" t="s">
        <v>327</v>
      </c>
      <c r="B104" t="s">
        <v>593</v>
      </c>
    </row>
    <row r="105" spans="1:2" ht="14.5">
      <c r="A105" s="7" t="s">
        <v>323</v>
      </c>
      <c r="B105" t="s">
        <v>594</v>
      </c>
    </row>
    <row r="106" spans="1:2" ht="14.5">
      <c r="A106" s="7" t="s">
        <v>319</v>
      </c>
      <c r="B106" t="s">
        <v>595</v>
      </c>
    </row>
    <row r="107" spans="1:2" ht="14.5">
      <c r="A107" s="7" t="s">
        <v>326</v>
      </c>
      <c r="B107" t="s">
        <v>596</v>
      </c>
    </row>
    <row r="108" spans="1:2" ht="14.5">
      <c r="A108" s="7" t="s">
        <v>325</v>
      </c>
      <c r="B108" t="s">
        <v>597</v>
      </c>
    </row>
    <row r="109" spans="1:2" ht="14.5">
      <c r="A109" s="7" t="s">
        <v>320</v>
      </c>
      <c r="B109" t="s">
        <v>598</v>
      </c>
    </row>
    <row r="110" spans="1:2" ht="14.5">
      <c r="A110" s="7" t="s">
        <v>322</v>
      </c>
      <c r="B110" t="s">
        <v>599</v>
      </c>
    </row>
    <row r="111" spans="1:2" ht="14.5">
      <c r="A111" s="7" t="s">
        <v>321</v>
      </c>
      <c r="B111" t="s">
        <v>600</v>
      </c>
    </row>
    <row r="112" spans="1:2" ht="14.5">
      <c r="A112" s="7" t="s">
        <v>328</v>
      </c>
      <c r="B112" t="s">
        <v>601</v>
      </c>
    </row>
    <row r="113" spans="1:2" ht="14.5">
      <c r="A113" s="7" t="s">
        <v>330</v>
      </c>
      <c r="B113" t="s">
        <v>602</v>
      </c>
    </row>
    <row r="114" spans="1:2" ht="14.5">
      <c r="A114" s="7" t="s">
        <v>332</v>
      </c>
      <c r="B114" t="s">
        <v>603</v>
      </c>
    </row>
    <row r="115" spans="1:2" ht="14.5">
      <c r="A115" s="7" t="s">
        <v>329</v>
      </c>
      <c r="B115" t="s">
        <v>604</v>
      </c>
    </row>
    <row r="116" spans="1:2" ht="14.5">
      <c r="A116" s="7" t="s">
        <v>331</v>
      </c>
      <c r="B116" t="s">
        <v>605</v>
      </c>
    </row>
    <row r="117" spans="1:2" ht="14.5">
      <c r="A117" s="7" t="s">
        <v>343</v>
      </c>
      <c r="B117" t="s">
        <v>606</v>
      </c>
    </row>
    <row r="118" spans="1:2" ht="14.5">
      <c r="A118" s="7" t="s">
        <v>333</v>
      </c>
      <c r="B118" t="s">
        <v>607</v>
      </c>
    </row>
    <row r="119" spans="1:2" ht="14.5">
      <c r="A119" s="7" t="s">
        <v>336</v>
      </c>
      <c r="B119" t="s">
        <v>608</v>
      </c>
    </row>
    <row r="120" spans="1:2" ht="14.5">
      <c r="A120" s="7" t="s">
        <v>339</v>
      </c>
      <c r="B120" t="s">
        <v>609</v>
      </c>
    </row>
    <row r="121" spans="1:2" ht="14.5">
      <c r="A121" s="7" t="s">
        <v>340</v>
      </c>
      <c r="B121" t="s">
        <v>610</v>
      </c>
    </row>
    <row r="122" spans="1:2" ht="14.5">
      <c r="A122" s="7" t="s">
        <v>341</v>
      </c>
      <c r="B122" t="s">
        <v>611</v>
      </c>
    </row>
    <row r="123" spans="1:2" ht="14.5">
      <c r="A123" s="7" t="s">
        <v>334</v>
      </c>
      <c r="B123" t="s">
        <v>612</v>
      </c>
    </row>
    <row r="124" spans="1:2" ht="14.5">
      <c r="A124" s="7" t="s">
        <v>344</v>
      </c>
      <c r="B124" t="s">
        <v>613</v>
      </c>
    </row>
    <row r="125" spans="1:2" ht="14.5">
      <c r="A125" s="7" t="s">
        <v>353</v>
      </c>
      <c r="B125" t="s">
        <v>614</v>
      </c>
    </row>
    <row r="126" spans="1:2" ht="14.5">
      <c r="A126" s="7" t="s">
        <v>345</v>
      </c>
      <c r="B126" t="s">
        <v>615</v>
      </c>
    </row>
    <row r="127" spans="1:2" ht="14.5">
      <c r="A127" s="7" t="s">
        <v>350</v>
      </c>
      <c r="B127" t="s">
        <v>616</v>
      </c>
    </row>
    <row r="128" spans="1:2" ht="14.5">
      <c r="A128" s="7" t="s">
        <v>349</v>
      </c>
      <c r="B128" t="s">
        <v>617</v>
      </c>
    </row>
    <row r="129" spans="1:2" ht="14.5">
      <c r="A129" s="7" t="s">
        <v>354</v>
      </c>
      <c r="B129" t="s">
        <v>618</v>
      </c>
    </row>
    <row r="130" spans="1:2" ht="14.5">
      <c r="A130" s="7" t="s">
        <v>347</v>
      </c>
      <c r="B130" t="s">
        <v>619</v>
      </c>
    </row>
    <row r="131" spans="1:2" ht="14.5">
      <c r="A131" s="7" t="s">
        <v>351</v>
      </c>
      <c r="B131" t="s">
        <v>620</v>
      </c>
    </row>
    <row r="132" spans="1:2" ht="14.5">
      <c r="A132" s="7" t="s">
        <v>352</v>
      </c>
      <c r="B132" t="s">
        <v>621</v>
      </c>
    </row>
    <row r="133" spans="1:2" ht="14.5">
      <c r="A133" s="7" t="s">
        <v>366</v>
      </c>
      <c r="B133" t="s">
        <v>622</v>
      </c>
    </row>
    <row r="134" spans="1:2" ht="14.5">
      <c r="A134" s="7" t="s">
        <v>362</v>
      </c>
      <c r="B134" t="s">
        <v>623</v>
      </c>
    </row>
    <row r="135" spans="1:2" ht="14.5">
      <c r="A135" s="7" t="s">
        <v>360</v>
      </c>
      <c r="B135" t="s">
        <v>624</v>
      </c>
    </row>
    <row r="136" spans="1:2" ht="14.5">
      <c r="A136" s="7" t="s">
        <v>374</v>
      </c>
      <c r="B136" t="s">
        <v>625</v>
      </c>
    </row>
    <row r="137" spans="1:2" ht="14.5">
      <c r="A137" s="7" t="s">
        <v>376</v>
      </c>
      <c r="B137" t="s">
        <v>626</v>
      </c>
    </row>
    <row r="138" spans="1:2" ht="14.5">
      <c r="A138" s="7" t="s">
        <v>373</v>
      </c>
      <c r="B138" t="s">
        <v>627</v>
      </c>
    </row>
    <row r="139" spans="1:2" ht="14.5">
      <c r="A139" s="7" t="s">
        <v>363</v>
      </c>
      <c r="B139" t="s">
        <v>628</v>
      </c>
    </row>
    <row r="140" spans="1:2" ht="14.5">
      <c r="A140" s="7" t="s">
        <v>371</v>
      </c>
      <c r="B140" t="s">
        <v>629</v>
      </c>
    </row>
    <row r="141" spans="1:2" ht="14.5">
      <c r="A141" s="7" t="s">
        <v>361</v>
      </c>
      <c r="B141" t="s">
        <v>630</v>
      </c>
    </row>
    <row r="142" spans="1:2" ht="14.5">
      <c r="A142" s="7" t="s">
        <v>368</v>
      </c>
      <c r="B142" t="s">
        <v>631</v>
      </c>
    </row>
    <row r="143" spans="1:2" ht="14.5">
      <c r="A143" s="7" t="s">
        <v>369</v>
      </c>
      <c r="B143" t="s">
        <v>632</v>
      </c>
    </row>
    <row r="144" spans="1:2" ht="14.5">
      <c r="A144" s="7" t="s">
        <v>372</v>
      </c>
      <c r="B144" t="s">
        <v>633</v>
      </c>
    </row>
    <row r="145" spans="1:2" ht="14.5">
      <c r="A145" s="7" t="s">
        <v>464</v>
      </c>
      <c r="B145" t="s">
        <v>634</v>
      </c>
    </row>
    <row r="146" spans="1:2" ht="14.5">
      <c r="A146" s="7" t="s">
        <v>375</v>
      </c>
      <c r="B146" t="s">
        <v>635</v>
      </c>
    </row>
    <row r="147" spans="1:2" ht="14.5">
      <c r="A147" s="7" t="s">
        <v>291</v>
      </c>
      <c r="B147" t="s">
        <v>636</v>
      </c>
    </row>
    <row r="148" spans="1:2" ht="14.5">
      <c r="A148" s="7" t="s">
        <v>357</v>
      </c>
      <c r="B148" t="s">
        <v>637</v>
      </c>
    </row>
    <row r="149" spans="1:2" ht="14.5">
      <c r="A149" s="7" t="s">
        <v>356</v>
      </c>
      <c r="B149" t="s">
        <v>638</v>
      </c>
    </row>
    <row r="150" spans="1:2" ht="14.5">
      <c r="A150" s="7" t="s">
        <v>365</v>
      </c>
      <c r="B150" t="s">
        <v>639</v>
      </c>
    </row>
    <row r="151" spans="1:2" ht="14.5">
      <c r="A151" s="7" t="s">
        <v>358</v>
      </c>
      <c r="B151" t="s">
        <v>640</v>
      </c>
    </row>
    <row r="152" spans="1:2" ht="14.5">
      <c r="A152" s="7" t="s">
        <v>370</v>
      </c>
      <c r="B152" t="s">
        <v>641</v>
      </c>
    </row>
    <row r="153" spans="1:2" ht="14.5">
      <c r="A153" s="7" t="s">
        <v>355</v>
      </c>
      <c r="B153" t="s">
        <v>642</v>
      </c>
    </row>
    <row r="154" spans="1:2" ht="14.5">
      <c r="A154" s="7" t="s">
        <v>377</v>
      </c>
      <c r="B154" t="s">
        <v>643</v>
      </c>
    </row>
    <row r="155" spans="1:2" ht="14.5">
      <c r="A155" s="7" t="s">
        <v>364</v>
      </c>
      <c r="B155" t="s">
        <v>644</v>
      </c>
    </row>
    <row r="156" spans="1:2" ht="14.5">
      <c r="A156" s="7" t="s">
        <v>378</v>
      </c>
      <c r="B156" t="s">
        <v>645</v>
      </c>
    </row>
    <row r="157" spans="1:2" ht="14.5">
      <c r="A157" s="7" t="s">
        <v>387</v>
      </c>
      <c r="B157" t="s">
        <v>646</v>
      </c>
    </row>
    <row r="158" spans="1:2" ht="14.5">
      <c r="A158" s="7" t="s">
        <v>386</v>
      </c>
      <c r="B158" t="s">
        <v>647</v>
      </c>
    </row>
    <row r="159" spans="1:2" ht="14.5">
      <c r="A159" s="7" t="s">
        <v>384</v>
      </c>
      <c r="B159" t="s">
        <v>648</v>
      </c>
    </row>
    <row r="160" spans="1:2" ht="14.5">
      <c r="A160" s="7" t="s">
        <v>379</v>
      </c>
      <c r="B160" t="s">
        <v>649</v>
      </c>
    </row>
    <row r="161" spans="1:2" ht="14.5">
      <c r="A161" s="7" t="s">
        <v>389</v>
      </c>
      <c r="B161" t="s">
        <v>650</v>
      </c>
    </row>
    <row r="162" spans="1:2" ht="14.5">
      <c r="A162" s="7" t="s">
        <v>383</v>
      </c>
      <c r="B162" t="s">
        <v>651</v>
      </c>
    </row>
    <row r="163" spans="1:2" ht="14.5">
      <c r="A163" s="7" t="s">
        <v>380</v>
      </c>
      <c r="B163" t="s">
        <v>652</v>
      </c>
    </row>
    <row r="164" spans="1:2" ht="14.5">
      <c r="A164" s="7" t="s">
        <v>382</v>
      </c>
      <c r="B164" t="s">
        <v>653</v>
      </c>
    </row>
    <row r="165" spans="1:2" ht="14.5">
      <c r="A165" s="7" t="s">
        <v>388</v>
      </c>
      <c r="B165" t="s">
        <v>654</v>
      </c>
    </row>
    <row r="166" spans="1:2" ht="14.5">
      <c r="A166" s="7" t="s">
        <v>381</v>
      </c>
      <c r="B166" t="s">
        <v>655</v>
      </c>
    </row>
    <row r="167" spans="1:2" ht="14.5">
      <c r="A167" s="7" t="s">
        <v>367</v>
      </c>
      <c r="B167" t="s">
        <v>656</v>
      </c>
    </row>
    <row r="168" spans="1:2" ht="14.5">
      <c r="A168" s="7" t="s">
        <v>385</v>
      </c>
      <c r="B168" t="s">
        <v>657</v>
      </c>
    </row>
    <row r="169" spans="1:2" ht="14.5">
      <c r="A169" s="7" t="s">
        <v>390</v>
      </c>
      <c r="B169" t="s">
        <v>658</v>
      </c>
    </row>
    <row r="170" spans="1:2" ht="14.5">
      <c r="A170" s="7" t="s">
        <v>396</v>
      </c>
      <c r="B170" t="s">
        <v>659</v>
      </c>
    </row>
    <row r="171" spans="1:2" ht="14.5">
      <c r="A171" s="7" t="s">
        <v>403</v>
      </c>
      <c r="B171" t="s">
        <v>660</v>
      </c>
    </row>
    <row r="172" spans="1:2" ht="14.5">
      <c r="A172" s="7" t="s">
        <v>401</v>
      </c>
      <c r="B172" t="s">
        <v>661</v>
      </c>
    </row>
    <row r="173" spans="1:2" ht="14.5">
      <c r="A173" s="7" t="s">
        <v>391</v>
      </c>
      <c r="B173" t="s">
        <v>662</v>
      </c>
    </row>
    <row r="174" spans="1:2" ht="14.5">
      <c r="A174" s="7" t="s">
        <v>394</v>
      </c>
      <c r="B174" t="s">
        <v>663</v>
      </c>
    </row>
    <row r="175" spans="1:2" ht="14.5">
      <c r="A175" s="7" t="s">
        <v>404</v>
      </c>
      <c r="B175" t="s">
        <v>664</v>
      </c>
    </row>
    <row r="176" spans="1:2" ht="14.5">
      <c r="A176" s="7" t="s">
        <v>392</v>
      </c>
      <c r="B176" t="s">
        <v>665</v>
      </c>
    </row>
    <row r="177" spans="1:2" ht="14.5">
      <c r="A177" s="7" t="s">
        <v>395</v>
      </c>
      <c r="B177" t="s">
        <v>666</v>
      </c>
    </row>
    <row r="178" spans="1:2" ht="14.5">
      <c r="A178" s="7" t="s">
        <v>399</v>
      </c>
      <c r="B178" t="s">
        <v>667</v>
      </c>
    </row>
    <row r="179" spans="1:2" ht="14.5">
      <c r="A179" s="7" t="s">
        <v>397</v>
      </c>
      <c r="B179" t="s">
        <v>668</v>
      </c>
    </row>
    <row r="180" spans="1:2" ht="14.5">
      <c r="A180" s="7" t="s">
        <v>402</v>
      </c>
      <c r="B180" t="s">
        <v>669</v>
      </c>
    </row>
    <row r="181" spans="1:2" ht="14.5">
      <c r="A181" s="7" t="s">
        <v>400</v>
      </c>
      <c r="B181" t="s">
        <v>670</v>
      </c>
    </row>
    <row r="182" spans="1:2" ht="14.5">
      <c r="A182" s="7" t="s">
        <v>405</v>
      </c>
      <c r="B182" t="s">
        <v>671</v>
      </c>
    </row>
    <row r="183" spans="1:2" ht="14.5">
      <c r="A183" s="7" t="s">
        <v>406</v>
      </c>
      <c r="B183" t="s">
        <v>672</v>
      </c>
    </row>
    <row r="184" spans="1:2" ht="14.5">
      <c r="A184" s="7" t="s">
        <v>407</v>
      </c>
      <c r="B184" t="s">
        <v>673</v>
      </c>
    </row>
    <row r="185" spans="1:2" ht="14.5">
      <c r="A185" s="7" t="s">
        <v>409</v>
      </c>
      <c r="B185" t="s">
        <v>674</v>
      </c>
    </row>
    <row r="186" spans="1:2" ht="14.5">
      <c r="A186" s="7" t="s">
        <v>410</v>
      </c>
      <c r="B186" t="s">
        <v>675</v>
      </c>
    </row>
    <row r="187" spans="1:2" ht="14.5">
      <c r="A187" s="7" t="s">
        <v>244</v>
      </c>
      <c r="B187" t="s">
        <v>676</v>
      </c>
    </row>
    <row r="188" spans="1:2" ht="14.5">
      <c r="A188" s="7" t="s">
        <v>417</v>
      </c>
      <c r="B188" t="s">
        <v>677</v>
      </c>
    </row>
    <row r="189" spans="1:2" ht="14.5">
      <c r="A189" s="7" t="s">
        <v>338</v>
      </c>
      <c r="B189" t="s">
        <v>678</v>
      </c>
    </row>
    <row r="190" spans="1:2" ht="14.5">
      <c r="A190" s="7" t="s">
        <v>346</v>
      </c>
      <c r="B190" t="s">
        <v>679</v>
      </c>
    </row>
    <row r="191" spans="1:2" ht="14.5">
      <c r="A191" s="7" t="s">
        <v>359</v>
      </c>
      <c r="B191" t="s">
        <v>680</v>
      </c>
    </row>
    <row r="192" spans="1:2" ht="14.5">
      <c r="A192" s="7" t="s">
        <v>398</v>
      </c>
      <c r="B192" t="s">
        <v>681</v>
      </c>
    </row>
    <row r="193" spans="1:2" ht="14.5">
      <c r="A193" s="7" t="s">
        <v>455</v>
      </c>
      <c r="B193" t="s">
        <v>682</v>
      </c>
    </row>
    <row r="194" spans="1:2" ht="14.5">
      <c r="A194" s="7" t="s">
        <v>462</v>
      </c>
      <c r="B194" t="s">
        <v>683</v>
      </c>
    </row>
    <row r="195" spans="1:2" ht="14.5">
      <c r="A195" s="7" t="s">
        <v>422</v>
      </c>
      <c r="B195" t="s">
        <v>684</v>
      </c>
    </row>
    <row r="196" spans="1:2" ht="14.5">
      <c r="A196" s="7" t="s">
        <v>427</v>
      </c>
      <c r="B196" t="s">
        <v>685</v>
      </c>
    </row>
    <row r="197" spans="1:2" ht="14.5">
      <c r="A197" s="7" t="s">
        <v>411</v>
      </c>
      <c r="B197" t="s">
        <v>686</v>
      </c>
    </row>
    <row r="198" spans="1:2" ht="14.5">
      <c r="A198" s="7" t="s">
        <v>423</v>
      </c>
      <c r="B198" t="s">
        <v>687</v>
      </c>
    </row>
    <row r="199" spans="1:2" ht="14.5">
      <c r="A199" s="7" t="s">
        <v>408</v>
      </c>
      <c r="B199" t="s">
        <v>688</v>
      </c>
    </row>
    <row r="200" spans="1:2" ht="14.5">
      <c r="A200" s="7" t="s">
        <v>413</v>
      </c>
      <c r="B200" t="s">
        <v>689</v>
      </c>
    </row>
    <row r="201" spans="1:2" ht="14.5">
      <c r="A201" s="7" t="s">
        <v>421</v>
      </c>
      <c r="B201" t="s">
        <v>690</v>
      </c>
    </row>
    <row r="202" spans="1:2" ht="14.5">
      <c r="A202" s="7" t="s">
        <v>416</v>
      </c>
      <c r="B202" t="s">
        <v>691</v>
      </c>
    </row>
    <row r="203" spans="1:2" ht="14.5">
      <c r="A203" s="7" t="s">
        <v>429</v>
      </c>
      <c r="B203" t="s">
        <v>740</v>
      </c>
    </row>
    <row r="204" spans="1:2" ht="14.5">
      <c r="A204" s="7" t="s">
        <v>420</v>
      </c>
      <c r="B204" t="s">
        <v>692</v>
      </c>
    </row>
    <row r="205" spans="1:2" ht="14.5">
      <c r="A205" s="7" t="s">
        <v>418</v>
      </c>
      <c r="B205" t="s">
        <v>693</v>
      </c>
    </row>
    <row r="206" spans="1:2" ht="14.5">
      <c r="A206" s="7" t="s">
        <v>412</v>
      </c>
      <c r="B206" t="s">
        <v>694</v>
      </c>
    </row>
    <row r="207" spans="1:2" ht="14.5">
      <c r="A207" s="7" t="s">
        <v>424</v>
      </c>
      <c r="B207" t="s">
        <v>695</v>
      </c>
    </row>
    <row r="208" spans="1:2" ht="14.5">
      <c r="A208" s="7" t="s">
        <v>465</v>
      </c>
      <c r="B208" t="s">
        <v>696</v>
      </c>
    </row>
    <row r="209" spans="1:2" ht="14.5">
      <c r="A209" s="7" t="s">
        <v>308</v>
      </c>
      <c r="B209" t="s">
        <v>697</v>
      </c>
    </row>
    <row r="210" spans="1:2" ht="14.5">
      <c r="A210" s="7" t="s">
        <v>426</v>
      </c>
      <c r="B210" t="s">
        <v>698</v>
      </c>
    </row>
    <row r="211" spans="1:2" ht="14.5">
      <c r="A211" s="7" t="s">
        <v>286</v>
      </c>
      <c r="B211" t="s">
        <v>699</v>
      </c>
    </row>
    <row r="212" spans="1:2" ht="14.5">
      <c r="A212" s="7" t="s">
        <v>348</v>
      </c>
      <c r="B212" t="s">
        <v>700</v>
      </c>
    </row>
    <row r="213" spans="1:2" ht="14.5">
      <c r="A213" s="7" t="s">
        <v>414</v>
      </c>
      <c r="B213" t="s">
        <v>701</v>
      </c>
    </row>
    <row r="214" spans="1:2" ht="14.5">
      <c r="A214" s="7" t="s">
        <v>425</v>
      </c>
      <c r="B214" t="s">
        <v>702</v>
      </c>
    </row>
    <row r="215" spans="1:2" ht="14.5">
      <c r="A215" s="7" t="s">
        <v>419</v>
      </c>
      <c r="B215" t="s">
        <v>703</v>
      </c>
    </row>
    <row r="216" spans="1:2" ht="14.5">
      <c r="A216" s="7" t="s">
        <v>415</v>
      </c>
      <c r="B216" t="s">
        <v>704</v>
      </c>
    </row>
    <row r="217" spans="1:2" ht="14.5">
      <c r="A217" s="7" t="s">
        <v>261</v>
      </c>
      <c r="B217" t="s">
        <v>705</v>
      </c>
    </row>
    <row r="218" spans="1:2" ht="14.5">
      <c r="A218" s="7" t="s">
        <v>430</v>
      </c>
      <c r="B218" t="s">
        <v>706</v>
      </c>
    </row>
    <row r="219" spans="1:2" ht="14.5">
      <c r="A219" s="7" t="s">
        <v>446</v>
      </c>
      <c r="B219" t="s">
        <v>707</v>
      </c>
    </row>
    <row r="220" spans="1:2" ht="14.5">
      <c r="A220" s="7" t="s">
        <v>437</v>
      </c>
      <c r="B220" t="s">
        <v>708</v>
      </c>
    </row>
    <row r="221" spans="1:2" ht="14.5">
      <c r="A221" s="7" t="s">
        <v>447</v>
      </c>
      <c r="B221" t="s">
        <v>709</v>
      </c>
    </row>
    <row r="222" spans="1:2" ht="14.5">
      <c r="A222" s="7" t="s">
        <v>436</v>
      </c>
      <c r="B222" t="s">
        <v>710</v>
      </c>
    </row>
    <row r="223" spans="1:2" ht="14.5">
      <c r="A223" s="7" t="s">
        <v>439</v>
      </c>
      <c r="B223" t="s">
        <v>711</v>
      </c>
    </row>
    <row r="224" spans="1:2" ht="14.5">
      <c r="A224" s="7" t="s">
        <v>435</v>
      </c>
      <c r="B224" t="s">
        <v>712</v>
      </c>
    </row>
    <row r="225" spans="1:2" ht="14.5">
      <c r="A225" s="7" t="s">
        <v>438</v>
      </c>
      <c r="B225" t="s">
        <v>713</v>
      </c>
    </row>
    <row r="226" spans="1:2" ht="14.5">
      <c r="A226" s="7" t="s">
        <v>442</v>
      </c>
      <c r="B226" t="s">
        <v>714</v>
      </c>
    </row>
    <row r="227" spans="1:2" ht="14.5">
      <c r="A227" s="7" t="s">
        <v>444</v>
      </c>
      <c r="B227" t="s">
        <v>715</v>
      </c>
    </row>
    <row r="228" spans="1:2" ht="14.5">
      <c r="A228" s="7" t="s">
        <v>441</v>
      </c>
      <c r="B228" t="s">
        <v>716</v>
      </c>
    </row>
    <row r="229" spans="1:2" ht="14.5">
      <c r="A229" s="7" t="s">
        <v>443</v>
      </c>
      <c r="B229" t="s">
        <v>717</v>
      </c>
    </row>
    <row r="230" spans="1:2" ht="14.5">
      <c r="A230" s="7" t="s">
        <v>440</v>
      </c>
      <c r="B230" t="s">
        <v>718</v>
      </c>
    </row>
    <row r="231" spans="1:2" ht="14.5">
      <c r="A231" s="7" t="s">
        <v>432</v>
      </c>
      <c r="B231" t="s">
        <v>719</v>
      </c>
    </row>
    <row r="232" spans="1:2" ht="14.5">
      <c r="A232" s="7" t="s">
        <v>445</v>
      </c>
      <c r="B232" t="s">
        <v>720</v>
      </c>
    </row>
    <row r="233" spans="1:2" ht="14.5">
      <c r="A233" s="7" t="s">
        <v>449</v>
      </c>
      <c r="B233" t="s">
        <v>721</v>
      </c>
    </row>
    <row r="234" spans="1:2" ht="14.5">
      <c r="A234" s="7" t="s">
        <v>448</v>
      </c>
      <c r="B234" t="s">
        <v>722</v>
      </c>
    </row>
    <row r="235" spans="1:2" ht="14.5">
      <c r="A235" s="7" t="s">
        <v>220</v>
      </c>
      <c r="B235" t="s">
        <v>723</v>
      </c>
    </row>
    <row r="236" spans="1:2" ht="14.5">
      <c r="A236" s="7" t="s">
        <v>295</v>
      </c>
      <c r="B236" t="s">
        <v>724</v>
      </c>
    </row>
    <row r="237" spans="1:2" ht="14.5">
      <c r="A237" s="7" t="s">
        <v>451</v>
      </c>
      <c r="B237" t="s">
        <v>725</v>
      </c>
    </row>
    <row r="238" spans="1:2" ht="14.5">
      <c r="A238" s="7" t="s">
        <v>450</v>
      </c>
      <c r="B238" t="s">
        <v>726</v>
      </c>
    </row>
    <row r="239" spans="1:2" ht="14.5">
      <c r="A239" s="7" t="s">
        <v>452</v>
      </c>
      <c r="B239" t="s">
        <v>727</v>
      </c>
    </row>
    <row r="240" spans="1:2" ht="14.5">
      <c r="A240" s="7" t="s">
        <v>453</v>
      </c>
      <c r="B240" t="s">
        <v>728</v>
      </c>
    </row>
    <row r="241" spans="1:2" ht="14.5">
      <c r="A241" s="7" t="s">
        <v>460</v>
      </c>
      <c r="B241" t="s">
        <v>729</v>
      </c>
    </row>
    <row r="242" spans="1:2" ht="14.5">
      <c r="A242" s="7" t="s">
        <v>456</v>
      </c>
      <c r="B242" t="s">
        <v>730</v>
      </c>
    </row>
    <row r="243" spans="1:2" ht="14.5">
      <c r="A243" s="7" t="s">
        <v>459</v>
      </c>
      <c r="B243" t="s">
        <v>741</v>
      </c>
    </row>
    <row r="244" spans="1:2" ht="14.5">
      <c r="A244" s="7" t="s">
        <v>457</v>
      </c>
      <c r="B244" t="s">
        <v>731</v>
      </c>
    </row>
    <row r="245" spans="1:2" ht="14.5">
      <c r="A245" s="7" t="s">
        <v>458</v>
      </c>
      <c r="B245" t="s">
        <v>732</v>
      </c>
    </row>
    <row r="246" spans="1:2" ht="14.5">
      <c r="A246" s="7" t="s">
        <v>461</v>
      </c>
      <c r="B246" t="s">
        <v>733</v>
      </c>
    </row>
    <row r="247" spans="1:2" ht="14.5">
      <c r="A247" s="7" t="s">
        <v>284</v>
      </c>
      <c r="B247" t="s">
        <v>734</v>
      </c>
    </row>
    <row r="248" spans="1:2" ht="14.5">
      <c r="A248" s="7" t="s">
        <v>463</v>
      </c>
      <c r="B248" t="s">
        <v>735</v>
      </c>
    </row>
    <row r="249" spans="1:2" ht="14.5">
      <c r="A249" s="7" t="s">
        <v>466</v>
      </c>
      <c r="B249" t="s">
        <v>736</v>
      </c>
    </row>
    <row r="250" spans="1:2" ht="15" thickBot="1">
      <c r="A250" s="7" t="s">
        <v>467</v>
      </c>
      <c r="B250" t="s">
        <v>737</v>
      </c>
    </row>
  </sheetData>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workbookViewId="0" topLeftCell="A2">
      <selection pane="topLeft" activeCell="A12" sqref="A12"/>
    </sheetView>
  </sheetViews>
  <sheetFormatPr defaultRowHeight="15"/>
  <cols>
    <col min="1" max="1" width="34.8571428571429" bestFit="1" customWidth="1"/>
    <col min="2" max="2" width="29" customWidth="1"/>
    <col min="10" max="10" width="11" bestFit="1" customWidth="1"/>
  </cols>
  <sheetData>
    <row r="1" spans="1:14" ht="14.5">
      <c r="A1" s="11" t="s">
        <v>213</v>
      </c>
      <c r="J1" s="11" t="s">
        <v>217</v>
      </c>
      <c r="L1" s="7" t="s">
        <v>486</v>
      </c>
      <c r="N1" s="7" t="s">
        <v>218</v>
      </c>
    </row>
    <row r="2" spans="1:19" ht="14.5">
      <c r="A2" s="8" t="s">
        <v>137</v>
      </c>
      <c r="B2" s="8" t="s">
        <v>138</v>
      </c>
      <c r="L2" t="s">
        <v>487</v>
      </c>
      <c r="N2" t="s">
        <v>219</v>
      </c>
      <c r="S2" s="29" t="s">
        <v>10</v>
      </c>
    </row>
    <row r="3" spans="1:19" ht="14.5">
      <c r="A3" t="s">
        <v>110</v>
      </c>
      <c r="B3" s="9">
        <v>32767</v>
      </c>
      <c r="L3" t="s">
        <v>488</v>
      </c>
      <c r="N3" t="s">
        <v>220</v>
      </c>
      <c r="S3" t="s">
        <v>476</v>
      </c>
    </row>
    <row r="4" spans="1:19" ht="14.5">
      <c r="A4" t="s">
        <v>103</v>
      </c>
      <c r="B4" s="9">
        <v>100</v>
      </c>
      <c r="N4" t="s">
        <v>221</v>
      </c>
      <c r="S4" t="s">
        <v>475</v>
      </c>
    </row>
    <row r="5" spans="1:19" ht="14.5">
      <c r="A5" t="s">
        <v>104</v>
      </c>
      <c r="B5" s="9">
        <v>1000</v>
      </c>
      <c r="N5" t="s">
        <v>222</v>
      </c>
      <c r="S5" t="s">
        <v>477</v>
      </c>
    </row>
    <row r="6" spans="1:14" ht="14.5">
      <c r="A6" t="s">
        <v>109</v>
      </c>
      <c r="B6" s="9">
        <v>10000</v>
      </c>
      <c r="N6" t="s">
        <v>223</v>
      </c>
    </row>
    <row r="7" spans="1:19" ht="14.5">
      <c r="A7" t="s">
        <v>105</v>
      </c>
      <c r="B7" s="9">
        <v>2</v>
      </c>
      <c r="N7" t="s">
        <v>224</v>
      </c>
      <c r="S7" s="29" t="s">
        <v>11</v>
      </c>
    </row>
    <row r="8" spans="1:19" ht="14.5">
      <c r="A8" t="s">
        <v>107</v>
      </c>
      <c r="B8" s="9">
        <v>10</v>
      </c>
      <c r="N8" t="s">
        <v>225</v>
      </c>
      <c r="S8" t="s">
        <v>478</v>
      </c>
    </row>
    <row r="9" spans="1:19" ht="14.5">
      <c r="A9" t="s">
        <v>101</v>
      </c>
      <c r="B9" s="9">
        <v>12</v>
      </c>
      <c r="N9" t="s">
        <v>226</v>
      </c>
      <c r="S9" t="s">
        <v>479</v>
      </c>
    </row>
    <row r="10" spans="1:19" ht="14.5">
      <c r="A10" t="s">
        <v>102</v>
      </c>
      <c r="B10" s="9">
        <v>20</v>
      </c>
      <c r="N10" t="s">
        <v>227</v>
      </c>
      <c r="S10" t="s">
        <v>480</v>
      </c>
    </row>
    <row r="11" spans="1:19" ht="14.5">
      <c r="A11" t="s">
        <v>106</v>
      </c>
      <c r="B11" s="9" t="s">
        <v>1</v>
      </c>
      <c r="N11" t="s">
        <v>228</v>
      </c>
      <c r="S11" t="s">
        <v>481</v>
      </c>
    </row>
    <row r="12" spans="1:19" ht="14.5">
      <c r="A12" t="s">
        <v>108</v>
      </c>
      <c r="B12" s="9">
        <v>1</v>
      </c>
      <c r="N12" t="s">
        <v>229</v>
      </c>
      <c r="S12" t="s">
        <v>810</v>
      </c>
    </row>
    <row r="13" spans="14:19" ht="14.5">
      <c r="N13" t="s">
        <v>230</v>
      </c>
      <c r="S13" t="s">
        <v>811</v>
      </c>
    </row>
    <row r="14" spans="14:19" ht="14.5">
      <c r="N14" t="s">
        <v>231</v>
      </c>
      <c r="S14" t="s">
        <v>823</v>
      </c>
    </row>
    <row r="15" spans="1:19" ht="14.5">
      <c r="A15" s="11" t="s">
        <v>139</v>
      </c>
      <c r="N15" t="s">
        <v>232</v>
      </c>
      <c r="S15" t="s">
        <v>482</v>
      </c>
    </row>
    <row r="16" spans="1:14" ht="14.5">
      <c r="A16" s="7" t="s">
        <v>489</v>
      </c>
      <c r="N16" t="s">
        <v>233</v>
      </c>
    </row>
    <row r="17" spans="1:14" ht="14.5">
      <c r="A17" s="7" t="s">
        <v>468</v>
      </c>
      <c r="B17" s="7" t="s">
        <v>469</v>
      </c>
      <c r="N17" t="s">
        <v>234</v>
      </c>
    </row>
    <row r="18" spans="1:14" ht="14.5">
      <c r="A18" s="7" t="s">
        <v>215</v>
      </c>
      <c r="B18" s="7" t="s">
        <v>212</v>
      </c>
      <c r="N18" t="s">
        <v>235</v>
      </c>
    </row>
    <row r="19" spans="1:14" ht="14.5">
      <c r="A19" s="7" t="s">
        <v>214</v>
      </c>
      <c r="B19" s="7" t="s">
        <v>216</v>
      </c>
      <c r="N19" t="s">
        <v>236</v>
      </c>
    </row>
    <row r="20" spans="1:14" ht="14.5">
      <c r="A20" s="7" t="s">
        <v>472</v>
      </c>
      <c r="B20" s="7" t="s">
        <v>473</v>
      </c>
      <c r="N20" t="s">
        <v>237</v>
      </c>
    </row>
    <row r="21" spans="1:19" ht="14.5">
      <c r="A21" s="8" t="s">
        <v>140</v>
      </c>
      <c r="B21" s="8" t="s">
        <v>141</v>
      </c>
      <c r="N21" t="s">
        <v>238</v>
      </c>
      <c r="S21" s="15" t="s">
        <v>52</v>
      </c>
    </row>
    <row r="22" spans="1:20" ht="14.5">
      <c r="A22" s="9" t="s">
        <v>142</v>
      </c>
      <c r="B22" s="9" t="s">
        <v>143</v>
      </c>
      <c r="N22" t="s">
        <v>239</v>
      </c>
      <c r="S22" s="52" t="s">
        <v>813</v>
      </c>
      <c r="T22" s="7"/>
    </row>
    <row r="23" spans="1:19" ht="14.5">
      <c r="A23" s="9">
        <v>33</v>
      </c>
      <c r="B23" s="9" t="s">
        <v>147</v>
      </c>
      <c r="N23" t="s">
        <v>240</v>
      </c>
      <c r="S23" s="52" t="s">
        <v>814</v>
      </c>
    </row>
    <row r="24" spans="1:19" ht="14.5">
      <c r="A24" s="9">
        <f>A23+1</f>
        <v>34</v>
      </c>
      <c r="B24" s="9" t="s">
        <v>148</v>
      </c>
      <c r="N24" t="s">
        <v>241</v>
      </c>
      <c r="S24" s="52" t="s">
        <v>815</v>
      </c>
    </row>
    <row r="25" spans="1:19" ht="14.5">
      <c r="A25" s="9">
        <f t="shared" si="0" ref="A25:A90">A24+1</f>
        <v>35</v>
      </c>
      <c r="B25" s="9" t="s">
        <v>149</v>
      </c>
      <c r="N25" t="s">
        <v>242</v>
      </c>
      <c r="S25" s="52" t="s">
        <v>816</v>
      </c>
    </row>
    <row r="26" spans="1:19" ht="14.5">
      <c r="A26" s="9">
        <f t="shared" si="0"/>
        <v>36</v>
      </c>
      <c r="B26" s="9" t="s">
        <v>150</v>
      </c>
      <c r="N26" t="s">
        <v>243</v>
      </c>
      <c r="S26" s="52" t="s">
        <v>817</v>
      </c>
    </row>
    <row r="27" spans="1:19" ht="14.5">
      <c r="A27" s="9">
        <f t="shared" si="0"/>
        <v>37</v>
      </c>
      <c r="B27" s="9" t="s">
        <v>145</v>
      </c>
      <c r="N27" t="s">
        <v>244</v>
      </c>
      <c r="S27" s="52" t="s">
        <v>818</v>
      </c>
    </row>
    <row r="28" spans="1:19" ht="14.5">
      <c r="A28" s="9">
        <f t="shared" si="0"/>
        <v>38</v>
      </c>
      <c r="B28" s="9" t="s">
        <v>151</v>
      </c>
      <c r="N28" t="s">
        <v>245</v>
      </c>
      <c r="S28" s="52" t="s">
        <v>819</v>
      </c>
    </row>
    <row r="29" spans="1:14" ht="14.5">
      <c r="A29" s="9">
        <f t="shared" si="0"/>
        <v>39</v>
      </c>
      <c r="B29" s="9" t="s">
        <v>152</v>
      </c>
      <c r="N29" t="s">
        <v>246</v>
      </c>
    </row>
    <row r="30" spans="1:14" ht="14.5">
      <c r="A30" s="9">
        <f t="shared" si="0"/>
        <v>40</v>
      </c>
      <c r="B30" s="9" t="s">
        <v>153</v>
      </c>
      <c r="N30" t="s">
        <v>247</v>
      </c>
    </row>
    <row r="31" spans="1:14" ht="14.5">
      <c r="A31" s="9">
        <f t="shared" si="0"/>
        <v>41</v>
      </c>
      <c r="B31" s="9" t="s">
        <v>154</v>
      </c>
      <c r="N31" t="s">
        <v>248</v>
      </c>
    </row>
    <row r="32" spans="1:14" ht="14.5">
      <c r="A32" s="9">
        <f t="shared" si="0"/>
        <v>42</v>
      </c>
      <c r="B32" s="9" t="s">
        <v>155</v>
      </c>
      <c r="N32" t="s">
        <v>249</v>
      </c>
    </row>
    <row r="33" spans="1:14" ht="14.5">
      <c r="A33" s="9">
        <f t="shared" si="0"/>
        <v>43</v>
      </c>
      <c r="B33" s="9" t="s">
        <v>156</v>
      </c>
      <c r="N33" t="s">
        <v>250</v>
      </c>
    </row>
    <row r="34" spans="1:14" ht="14.5">
      <c r="A34" s="9">
        <f t="shared" si="0"/>
        <v>44</v>
      </c>
      <c r="B34" s="9" t="s">
        <v>157</v>
      </c>
      <c r="N34" t="s">
        <v>251</v>
      </c>
    </row>
    <row r="35" spans="1:14" ht="14.5">
      <c r="A35" s="9">
        <f t="shared" si="0"/>
        <v>45</v>
      </c>
      <c r="B35" s="9" t="s">
        <v>158</v>
      </c>
      <c r="N35" t="s">
        <v>252</v>
      </c>
    </row>
    <row r="36" spans="1:14" ht="14.5">
      <c r="A36" s="9">
        <f t="shared" si="0"/>
        <v>46</v>
      </c>
      <c r="B36" s="9" t="s">
        <v>144</v>
      </c>
      <c r="N36" t="s">
        <v>253</v>
      </c>
    </row>
    <row r="37" spans="1:14" ht="14.5">
      <c r="A37" s="9">
        <f t="shared" si="0"/>
        <v>47</v>
      </c>
      <c r="B37" s="9" t="s">
        <v>159</v>
      </c>
      <c r="N37" t="s">
        <v>254</v>
      </c>
    </row>
    <row r="38" spans="1:14" ht="14.5">
      <c r="A38" s="9">
        <f t="shared" si="0"/>
        <v>48</v>
      </c>
      <c r="B38" s="9" t="s">
        <v>160</v>
      </c>
      <c r="N38" t="s">
        <v>255</v>
      </c>
    </row>
    <row r="39" spans="1:14" ht="14.5">
      <c r="A39" s="9">
        <f t="shared" si="0"/>
        <v>49</v>
      </c>
      <c r="B39" s="9" t="s">
        <v>161</v>
      </c>
      <c r="N39" t="s">
        <v>256</v>
      </c>
    </row>
    <row r="40" spans="1:14" ht="14.5">
      <c r="A40" s="9">
        <f t="shared" si="0"/>
        <v>50</v>
      </c>
      <c r="B40" s="9" t="s">
        <v>162</v>
      </c>
      <c r="N40" t="s">
        <v>257</v>
      </c>
    </row>
    <row r="41" spans="1:14" ht="14.5">
      <c r="A41" s="9">
        <f t="shared" si="0"/>
        <v>51</v>
      </c>
      <c r="B41" s="9" t="s">
        <v>163</v>
      </c>
      <c r="N41" t="s">
        <v>258</v>
      </c>
    </row>
    <row r="42" spans="1:14" ht="14.5">
      <c r="A42" s="9">
        <f t="shared" si="0"/>
        <v>52</v>
      </c>
      <c r="B42" s="9" t="s">
        <v>164</v>
      </c>
      <c r="N42" t="s">
        <v>259</v>
      </c>
    </row>
    <row r="43" spans="1:14" ht="14.5">
      <c r="A43" s="9">
        <f t="shared" si="0"/>
        <v>53</v>
      </c>
      <c r="B43" s="9" t="s">
        <v>165</v>
      </c>
      <c r="N43" t="s">
        <v>260</v>
      </c>
    </row>
    <row r="44" spans="1:14" ht="14.5">
      <c r="A44" s="9">
        <f t="shared" si="0"/>
        <v>54</v>
      </c>
      <c r="B44" s="9" t="s">
        <v>166</v>
      </c>
      <c r="N44" t="s">
        <v>261</v>
      </c>
    </row>
    <row r="45" spans="1:14" ht="14.5">
      <c r="A45" s="9">
        <f t="shared" si="0"/>
        <v>55</v>
      </c>
      <c r="B45" s="9" t="s">
        <v>167</v>
      </c>
      <c r="N45" t="s">
        <v>262</v>
      </c>
    </row>
    <row r="46" spans="1:14" ht="14.5">
      <c r="A46" s="9">
        <f t="shared" si="0"/>
        <v>56</v>
      </c>
      <c r="B46" s="9" t="s">
        <v>168</v>
      </c>
      <c r="N46" t="s">
        <v>263</v>
      </c>
    </row>
    <row r="47" spans="1:14" ht="14.5">
      <c r="A47" s="9">
        <f t="shared" si="0"/>
        <v>57</v>
      </c>
      <c r="B47" s="9" t="s">
        <v>169</v>
      </c>
      <c r="N47" t="s">
        <v>264</v>
      </c>
    </row>
    <row r="48" spans="1:14" ht="14.5">
      <c r="A48" s="9">
        <f t="shared" si="0"/>
        <v>58</v>
      </c>
      <c r="B48" s="9" t="s">
        <v>146</v>
      </c>
      <c r="N48" t="s">
        <v>265</v>
      </c>
    </row>
    <row r="49" spans="1:14" ht="14.5">
      <c r="A49" s="9">
        <f t="shared" si="0"/>
        <v>59</v>
      </c>
      <c r="B49" s="9" t="s">
        <v>170</v>
      </c>
      <c r="N49" t="s">
        <v>266</v>
      </c>
    </row>
    <row r="50" spans="1:14" ht="14.5">
      <c r="A50" s="9">
        <f t="shared" si="0"/>
        <v>60</v>
      </c>
      <c r="B50" s="9" t="s">
        <v>171</v>
      </c>
      <c r="N50" t="s">
        <v>267</v>
      </c>
    </row>
    <row r="51" spans="1:14" ht="14.5">
      <c r="A51" s="9">
        <f t="shared" si="0"/>
        <v>61</v>
      </c>
      <c r="B51" s="9" t="s">
        <v>172</v>
      </c>
      <c r="N51" t="s">
        <v>268</v>
      </c>
    </row>
    <row r="52" spans="1:14" ht="14.5">
      <c r="A52" s="9">
        <f t="shared" si="0"/>
        <v>62</v>
      </c>
      <c r="B52" s="9" t="s">
        <v>173</v>
      </c>
      <c r="N52" t="s">
        <v>269</v>
      </c>
    </row>
    <row r="53" spans="1:14" ht="14.5">
      <c r="A53" s="9">
        <f t="shared" si="0"/>
        <v>63</v>
      </c>
      <c r="B53" s="9" t="s">
        <v>174</v>
      </c>
      <c r="N53" t="s">
        <v>270</v>
      </c>
    </row>
    <row r="54" spans="1:14" ht="14.5">
      <c r="A54" s="9">
        <f t="shared" si="0"/>
        <v>64</v>
      </c>
      <c r="B54" s="9" t="s">
        <v>175</v>
      </c>
      <c r="N54" t="s">
        <v>271</v>
      </c>
    </row>
    <row r="55" spans="1:14" ht="14.5">
      <c r="A55" s="9">
        <v>91</v>
      </c>
      <c r="B55" s="9" t="s">
        <v>202</v>
      </c>
      <c r="N55" t="s">
        <v>272</v>
      </c>
    </row>
    <row r="56" spans="1:14" ht="14.5">
      <c r="A56" s="9">
        <f t="shared" si="0"/>
        <v>92</v>
      </c>
      <c r="B56" s="9" t="s">
        <v>203</v>
      </c>
      <c r="N56" t="s">
        <v>273</v>
      </c>
    </row>
    <row r="57" spans="1:14" ht="14.5">
      <c r="A57" s="9">
        <f t="shared" si="0"/>
        <v>93</v>
      </c>
      <c r="B57" s="9" t="s">
        <v>204</v>
      </c>
      <c r="N57" t="s">
        <v>274</v>
      </c>
    </row>
    <row r="58" spans="1:14" ht="14.5">
      <c r="A58" s="9">
        <f t="shared" si="0"/>
        <v>94</v>
      </c>
      <c r="B58" s="9" t="s">
        <v>205</v>
      </c>
      <c r="N58" t="s">
        <v>275</v>
      </c>
    </row>
    <row r="59" spans="1:14" ht="14.5">
      <c r="A59" s="9">
        <f t="shared" si="0"/>
        <v>95</v>
      </c>
      <c r="B59" s="9" t="s">
        <v>206</v>
      </c>
      <c r="N59" t="s">
        <v>276</v>
      </c>
    </row>
    <row r="60" spans="1:14" ht="14.5">
      <c r="A60" s="9">
        <f t="shared" si="0"/>
        <v>96</v>
      </c>
      <c r="B60" s="9" t="s">
        <v>207</v>
      </c>
      <c r="N60" t="s">
        <v>277</v>
      </c>
    </row>
    <row r="61" spans="1:14" ht="14.5">
      <c r="A61" s="9">
        <v>97</v>
      </c>
      <c r="B61" s="9" t="s">
        <v>176</v>
      </c>
      <c r="N61" t="s">
        <v>278</v>
      </c>
    </row>
    <row r="62" spans="1:14" ht="14.5">
      <c r="A62" s="9">
        <f t="shared" si="0"/>
        <v>98</v>
      </c>
      <c r="B62" s="9" t="s">
        <v>177</v>
      </c>
      <c r="N62" t="s">
        <v>279</v>
      </c>
    </row>
    <row r="63" spans="1:14" ht="14.5">
      <c r="A63" s="9">
        <f t="shared" si="0"/>
        <v>99</v>
      </c>
      <c r="B63" s="9" t="s">
        <v>178</v>
      </c>
      <c r="N63" t="s">
        <v>280</v>
      </c>
    </row>
    <row r="64" spans="1:14" ht="14.5">
      <c r="A64" s="9">
        <f t="shared" si="0"/>
        <v>100</v>
      </c>
      <c r="B64" s="9" t="s">
        <v>179</v>
      </c>
      <c r="N64" t="s">
        <v>281</v>
      </c>
    </row>
    <row r="65" spans="1:14" ht="14.5">
      <c r="A65" s="9">
        <f t="shared" si="0"/>
        <v>101</v>
      </c>
      <c r="B65" s="9" t="s">
        <v>180</v>
      </c>
      <c r="N65" t="s">
        <v>282</v>
      </c>
    </row>
    <row r="66" spans="1:14" ht="14.5">
      <c r="A66" s="9">
        <f t="shared" si="0"/>
        <v>102</v>
      </c>
      <c r="B66" s="9" t="s">
        <v>181</v>
      </c>
      <c r="N66" t="s">
        <v>283</v>
      </c>
    </row>
    <row r="67" spans="1:14" ht="14.5">
      <c r="A67" s="9">
        <f t="shared" si="0"/>
        <v>103</v>
      </c>
      <c r="B67" s="9" t="s">
        <v>182</v>
      </c>
      <c r="N67" t="s">
        <v>284</v>
      </c>
    </row>
    <row r="68" spans="1:14" ht="14.5">
      <c r="A68" s="9">
        <f t="shared" si="0"/>
        <v>104</v>
      </c>
      <c r="B68" s="9" t="s">
        <v>183</v>
      </c>
      <c r="N68" t="s">
        <v>285</v>
      </c>
    </row>
    <row r="69" spans="1:14" ht="14.5">
      <c r="A69" s="9">
        <f t="shared" si="0"/>
        <v>105</v>
      </c>
      <c r="B69" s="9" t="s">
        <v>184</v>
      </c>
      <c r="N69" t="s">
        <v>286</v>
      </c>
    </row>
    <row r="70" spans="1:14" ht="14.5">
      <c r="A70" s="9">
        <f t="shared" si="0"/>
        <v>106</v>
      </c>
      <c r="B70" s="9" t="s">
        <v>185</v>
      </c>
      <c r="N70" t="s">
        <v>287</v>
      </c>
    </row>
    <row r="71" spans="1:14" ht="14.5">
      <c r="A71" s="9">
        <f t="shared" si="0"/>
        <v>107</v>
      </c>
      <c r="B71" s="9" t="s">
        <v>186</v>
      </c>
      <c r="N71" t="s">
        <v>288</v>
      </c>
    </row>
    <row r="72" spans="1:14" ht="14.5">
      <c r="A72" s="9">
        <f t="shared" si="0"/>
        <v>108</v>
      </c>
      <c r="B72" s="9" t="s">
        <v>187</v>
      </c>
      <c r="N72" t="s">
        <v>289</v>
      </c>
    </row>
    <row r="73" spans="1:14" ht="14.5">
      <c r="A73" s="9">
        <f t="shared" si="0"/>
        <v>109</v>
      </c>
      <c r="B73" s="9" t="s">
        <v>188</v>
      </c>
      <c r="N73" t="s">
        <v>290</v>
      </c>
    </row>
    <row r="74" spans="1:14" ht="14.5">
      <c r="A74" s="9">
        <f t="shared" si="0"/>
        <v>110</v>
      </c>
      <c r="B74" s="9" t="s">
        <v>189</v>
      </c>
      <c r="N74" t="s">
        <v>291</v>
      </c>
    </row>
    <row r="75" spans="1:14" ht="14.5">
      <c r="A75" s="9">
        <f t="shared" si="0"/>
        <v>111</v>
      </c>
      <c r="B75" s="9" t="s">
        <v>190</v>
      </c>
      <c r="N75" t="s">
        <v>292</v>
      </c>
    </row>
    <row r="76" spans="1:14" ht="14.5">
      <c r="A76" s="9">
        <f t="shared" si="0"/>
        <v>112</v>
      </c>
      <c r="B76" s="9" t="s">
        <v>191</v>
      </c>
      <c r="N76" t="s">
        <v>293</v>
      </c>
    </row>
    <row r="77" spans="1:14" ht="14.5">
      <c r="A77" s="9">
        <f t="shared" si="0"/>
        <v>113</v>
      </c>
      <c r="B77" s="9" t="s">
        <v>192</v>
      </c>
      <c r="N77" t="s">
        <v>294</v>
      </c>
    </row>
    <row r="78" spans="1:14" ht="14.5">
      <c r="A78" s="9">
        <f t="shared" si="0"/>
        <v>114</v>
      </c>
      <c r="B78" s="9" t="s">
        <v>193</v>
      </c>
      <c r="N78" t="s">
        <v>295</v>
      </c>
    </row>
    <row r="79" spans="1:14" ht="14.5">
      <c r="A79" s="9">
        <f t="shared" si="0"/>
        <v>115</v>
      </c>
      <c r="B79" s="9" t="s">
        <v>194</v>
      </c>
      <c r="N79" t="s">
        <v>296</v>
      </c>
    </row>
    <row r="80" spans="1:14" ht="14.5">
      <c r="A80" s="9">
        <f t="shared" si="0"/>
        <v>116</v>
      </c>
      <c r="B80" s="9" t="s">
        <v>195</v>
      </c>
      <c r="N80" t="s">
        <v>297</v>
      </c>
    </row>
    <row r="81" spans="1:14" ht="14.5">
      <c r="A81" s="9">
        <f t="shared" si="0"/>
        <v>117</v>
      </c>
      <c r="B81" s="9" t="s">
        <v>196</v>
      </c>
      <c r="N81" t="s">
        <v>298</v>
      </c>
    </row>
    <row r="82" spans="1:14" ht="14.5">
      <c r="A82" s="9">
        <f t="shared" si="0"/>
        <v>118</v>
      </c>
      <c r="B82" s="9" t="s">
        <v>197</v>
      </c>
      <c r="N82" t="s">
        <v>299</v>
      </c>
    </row>
    <row r="83" spans="1:14" ht="14.5">
      <c r="A83" s="9">
        <f t="shared" si="0"/>
        <v>119</v>
      </c>
      <c r="B83" s="9" t="s">
        <v>198</v>
      </c>
      <c r="N83" t="s">
        <v>300</v>
      </c>
    </row>
    <row r="84" spans="1:14" ht="14.5">
      <c r="A84" s="9">
        <f t="shared" si="0"/>
        <v>120</v>
      </c>
      <c r="B84" s="9" t="s">
        <v>199</v>
      </c>
      <c r="N84" t="s">
        <v>301</v>
      </c>
    </row>
    <row r="85" spans="1:14" ht="14.5">
      <c r="A85" s="9">
        <f t="shared" si="0"/>
        <v>121</v>
      </c>
      <c r="B85" s="9" t="s">
        <v>200</v>
      </c>
      <c r="N85" t="s">
        <v>302</v>
      </c>
    </row>
    <row r="86" spans="1:14" ht="14.5">
      <c r="A86" s="9">
        <f t="shared" si="0"/>
        <v>122</v>
      </c>
      <c r="B86" s="9" t="s">
        <v>201</v>
      </c>
      <c r="N86" t="s">
        <v>303</v>
      </c>
    </row>
    <row r="87" spans="1:14" ht="14.5">
      <c r="A87" s="9">
        <f t="shared" si="0"/>
        <v>123</v>
      </c>
      <c r="B87" s="9" t="s">
        <v>208</v>
      </c>
      <c r="N87" t="s">
        <v>304</v>
      </c>
    </row>
    <row r="88" spans="1:14" ht="14.5">
      <c r="A88" s="9">
        <f t="shared" si="0"/>
        <v>124</v>
      </c>
      <c r="B88" s="9" t="s">
        <v>209</v>
      </c>
      <c r="N88" t="s">
        <v>305</v>
      </c>
    </row>
    <row r="89" spans="1:14" ht="14.5">
      <c r="A89" s="9">
        <f t="shared" si="0"/>
        <v>125</v>
      </c>
      <c r="B89" s="9" t="s">
        <v>210</v>
      </c>
      <c r="N89" t="s">
        <v>306</v>
      </c>
    </row>
    <row r="90" spans="1:14" ht="14.5">
      <c r="A90" s="9">
        <f t="shared" si="0"/>
        <v>126</v>
      </c>
      <c r="B90" s="9" t="s">
        <v>211</v>
      </c>
      <c r="N90" t="s">
        <v>307</v>
      </c>
    </row>
    <row r="91" ht="14.5">
      <c r="N91" t="s">
        <v>308</v>
      </c>
    </row>
    <row r="92" ht="14.5">
      <c r="N92" t="s">
        <v>309</v>
      </c>
    </row>
    <row r="93" ht="14.5">
      <c r="N93" t="s">
        <v>310</v>
      </c>
    </row>
    <row r="94" ht="14.5">
      <c r="N94" t="s">
        <v>311</v>
      </c>
    </row>
    <row r="95" ht="14.5">
      <c r="N95" t="s">
        <v>312</v>
      </c>
    </row>
    <row r="96" ht="14.5">
      <c r="N96" t="s">
        <v>313</v>
      </c>
    </row>
    <row r="97" ht="14.5">
      <c r="N97" t="s">
        <v>314</v>
      </c>
    </row>
    <row r="98" ht="14.5">
      <c r="N98" t="s">
        <v>315</v>
      </c>
    </row>
    <row r="99" ht="14.5">
      <c r="N99" t="s">
        <v>316</v>
      </c>
    </row>
    <row r="100" ht="14.5">
      <c r="N100" t="s">
        <v>317</v>
      </c>
    </row>
    <row r="101" ht="14.5">
      <c r="N101" t="s">
        <v>318</v>
      </c>
    </row>
    <row r="102" ht="14.5">
      <c r="N102" t="s">
        <v>319</v>
      </c>
    </row>
    <row r="103" ht="14.5">
      <c r="N103" t="s">
        <v>320</v>
      </c>
    </row>
    <row r="104" ht="14.5">
      <c r="N104" t="s">
        <v>321</v>
      </c>
    </row>
    <row r="105" ht="14.5">
      <c r="N105" t="s">
        <v>322</v>
      </c>
    </row>
    <row r="106" ht="14.5">
      <c r="N106" t="s">
        <v>323</v>
      </c>
    </row>
    <row r="107" ht="14.5">
      <c r="N107" t="s">
        <v>324</v>
      </c>
    </row>
    <row r="108" ht="14.5">
      <c r="N108" t="s">
        <v>325</v>
      </c>
    </row>
    <row r="109" ht="14.5">
      <c r="N109" t="s">
        <v>326</v>
      </c>
    </row>
    <row r="110" ht="14.5">
      <c r="N110" t="s">
        <v>327</v>
      </c>
    </row>
    <row r="111" ht="14.5">
      <c r="N111" t="s">
        <v>328</v>
      </c>
    </row>
    <row r="112" ht="14.5">
      <c r="N112" t="s">
        <v>329</v>
      </c>
    </row>
    <row r="113" ht="14.5">
      <c r="N113" t="s">
        <v>330</v>
      </c>
    </row>
    <row r="114" ht="14.5">
      <c r="N114" t="s">
        <v>331</v>
      </c>
    </row>
    <row r="115" ht="14.5">
      <c r="N115" t="s">
        <v>332</v>
      </c>
    </row>
    <row r="116" ht="14.5">
      <c r="N116" t="s">
        <v>333</v>
      </c>
    </row>
    <row r="117" ht="14.5">
      <c r="N117" t="s">
        <v>334</v>
      </c>
    </row>
    <row r="118" ht="14.5">
      <c r="N118" t="s">
        <v>335</v>
      </c>
    </row>
    <row r="119" ht="14.5">
      <c r="N119" t="s">
        <v>336</v>
      </c>
    </row>
    <row r="120" ht="14.5">
      <c r="N120" t="s">
        <v>337</v>
      </c>
    </row>
    <row r="121" ht="14.5">
      <c r="N121" t="s">
        <v>338</v>
      </c>
    </row>
    <row r="122" ht="14.5">
      <c r="N122" t="s">
        <v>339</v>
      </c>
    </row>
    <row r="123" ht="14.5">
      <c r="N123" t="s">
        <v>340</v>
      </c>
    </row>
    <row r="124" ht="14.5">
      <c r="N124" t="s">
        <v>341</v>
      </c>
    </row>
    <row r="125" ht="14.5">
      <c r="N125" t="s">
        <v>342</v>
      </c>
    </row>
    <row r="126" ht="14.5">
      <c r="N126" t="s">
        <v>343</v>
      </c>
    </row>
    <row r="127" ht="14.5">
      <c r="N127" t="s">
        <v>344</v>
      </c>
    </row>
    <row r="128" ht="14.5">
      <c r="N128" t="s">
        <v>345</v>
      </c>
    </row>
    <row r="129" ht="14.5">
      <c r="N129" t="s">
        <v>346</v>
      </c>
    </row>
    <row r="130" ht="14.5">
      <c r="N130" t="s">
        <v>347</v>
      </c>
    </row>
    <row r="131" ht="14.5">
      <c r="N131" t="s">
        <v>348</v>
      </c>
    </row>
    <row r="132" ht="14.5">
      <c r="N132" t="s">
        <v>349</v>
      </c>
    </row>
    <row r="133" ht="14.5">
      <c r="N133" t="s">
        <v>350</v>
      </c>
    </row>
    <row r="134" ht="14.5">
      <c r="N134" t="s">
        <v>351</v>
      </c>
    </row>
    <row r="135" ht="14.5">
      <c r="N135" t="s">
        <v>352</v>
      </c>
    </row>
    <row r="136" ht="14.5">
      <c r="N136" t="s">
        <v>353</v>
      </c>
    </row>
    <row r="137" ht="14.5">
      <c r="N137" t="s">
        <v>354</v>
      </c>
    </row>
    <row r="138" ht="14.5">
      <c r="N138" t="s">
        <v>355</v>
      </c>
    </row>
    <row r="139" ht="14.5">
      <c r="N139" t="s">
        <v>356</v>
      </c>
    </row>
    <row r="140" ht="14.5">
      <c r="N140" t="s">
        <v>357</v>
      </c>
    </row>
    <row r="141" ht="14.5">
      <c r="N141" t="s">
        <v>358</v>
      </c>
    </row>
    <row r="142" ht="14.5">
      <c r="N142" t="s">
        <v>359</v>
      </c>
    </row>
    <row r="143" ht="14.5">
      <c r="N143" t="s">
        <v>360</v>
      </c>
    </row>
    <row r="144" ht="14.5">
      <c r="N144" t="s">
        <v>361</v>
      </c>
    </row>
    <row r="145" ht="14.5">
      <c r="N145" t="s">
        <v>362</v>
      </c>
    </row>
    <row r="146" ht="14.5">
      <c r="N146" t="s">
        <v>363</v>
      </c>
    </row>
    <row r="147" ht="14.5">
      <c r="N147" t="s">
        <v>364</v>
      </c>
    </row>
    <row r="148" ht="14.5">
      <c r="N148" t="s">
        <v>365</v>
      </c>
    </row>
    <row r="149" ht="14.5">
      <c r="N149" t="s">
        <v>366</v>
      </c>
    </row>
    <row r="150" ht="14.5">
      <c r="N150" t="s">
        <v>367</v>
      </c>
    </row>
    <row r="151" ht="14.5">
      <c r="N151" t="s">
        <v>368</v>
      </c>
    </row>
    <row r="152" ht="14.5">
      <c r="N152" t="s">
        <v>369</v>
      </c>
    </row>
    <row r="153" ht="14.5">
      <c r="N153" t="s">
        <v>370</v>
      </c>
    </row>
    <row r="154" ht="14.5">
      <c r="N154" t="s">
        <v>371</v>
      </c>
    </row>
    <row r="155" ht="14.5">
      <c r="N155" t="s">
        <v>372</v>
      </c>
    </row>
    <row r="156" ht="14.5">
      <c r="N156" t="s">
        <v>373</v>
      </c>
    </row>
    <row r="157" ht="14.5">
      <c r="N157" t="s">
        <v>374</v>
      </c>
    </row>
    <row r="158" ht="14.5">
      <c r="N158" t="s">
        <v>375</v>
      </c>
    </row>
    <row r="159" ht="14.5">
      <c r="N159" t="s">
        <v>376</v>
      </c>
    </row>
    <row r="160" ht="14.5">
      <c r="N160" t="s">
        <v>377</v>
      </c>
    </row>
    <row r="161" ht="14.5">
      <c r="N161" t="s">
        <v>378</v>
      </c>
    </row>
    <row r="162" ht="14.5">
      <c r="N162" t="s">
        <v>379</v>
      </c>
    </row>
    <row r="163" ht="14.5">
      <c r="N163" t="s">
        <v>380</v>
      </c>
    </row>
    <row r="164" ht="14.5">
      <c r="N164" t="s">
        <v>381</v>
      </c>
    </row>
    <row r="165" ht="14.5">
      <c r="N165" t="s">
        <v>382</v>
      </c>
    </row>
    <row r="166" ht="14.5">
      <c r="N166" t="s">
        <v>383</v>
      </c>
    </row>
    <row r="167" ht="14.5">
      <c r="N167" t="s">
        <v>384</v>
      </c>
    </row>
    <row r="168" ht="14.5">
      <c r="N168" t="s">
        <v>385</v>
      </c>
    </row>
    <row r="169" ht="14.5">
      <c r="N169" t="s">
        <v>386</v>
      </c>
    </row>
    <row r="170" ht="14.5">
      <c r="N170" t="s">
        <v>387</v>
      </c>
    </row>
    <row r="171" ht="14.5">
      <c r="N171" t="s">
        <v>388</v>
      </c>
    </row>
    <row r="172" ht="14.5">
      <c r="N172" t="s">
        <v>389</v>
      </c>
    </row>
    <row r="173" ht="14.5">
      <c r="N173" t="s">
        <v>390</v>
      </c>
    </row>
    <row r="174" ht="14.5">
      <c r="N174" t="s">
        <v>391</v>
      </c>
    </row>
    <row r="175" ht="14.5">
      <c r="N175" t="s">
        <v>392</v>
      </c>
    </row>
    <row r="176" ht="14.5">
      <c r="N176" t="s">
        <v>393</v>
      </c>
    </row>
    <row r="177" ht="14.5">
      <c r="N177" t="s">
        <v>394</v>
      </c>
    </row>
    <row r="178" ht="14.5">
      <c r="N178" t="s">
        <v>395</v>
      </c>
    </row>
    <row r="179" ht="14.5">
      <c r="N179" t="s">
        <v>396</v>
      </c>
    </row>
    <row r="180" ht="14.5">
      <c r="N180" t="s">
        <v>397</v>
      </c>
    </row>
    <row r="181" ht="14.5">
      <c r="N181" t="s">
        <v>398</v>
      </c>
    </row>
    <row r="182" ht="14.5">
      <c r="N182" t="s">
        <v>399</v>
      </c>
    </row>
    <row r="183" ht="14.5">
      <c r="N183" t="s">
        <v>400</v>
      </c>
    </row>
    <row r="184" ht="14.5">
      <c r="N184" t="s">
        <v>401</v>
      </c>
    </row>
    <row r="185" ht="14.5">
      <c r="N185" t="s">
        <v>402</v>
      </c>
    </row>
    <row r="186" ht="14.5">
      <c r="N186" t="s">
        <v>403</v>
      </c>
    </row>
    <row r="187" ht="14.5">
      <c r="N187" t="s">
        <v>404</v>
      </c>
    </row>
    <row r="188" ht="14.5">
      <c r="N188" t="s">
        <v>405</v>
      </c>
    </row>
    <row r="189" ht="14.5">
      <c r="N189" t="s">
        <v>406</v>
      </c>
    </row>
    <row r="190" ht="14.5">
      <c r="N190" t="s">
        <v>407</v>
      </c>
    </row>
    <row r="191" ht="14.5">
      <c r="N191" t="s">
        <v>408</v>
      </c>
    </row>
    <row r="192" ht="14.5">
      <c r="N192" t="s">
        <v>409</v>
      </c>
    </row>
    <row r="193" ht="14.5">
      <c r="N193" t="s">
        <v>410</v>
      </c>
    </row>
    <row r="194" ht="14.5">
      <c r="N194" t="s">
        <v>411</v>
      </c>
    </row>
    <row r="195" ht="14.5">
      <c r="N195" t="s">
        <v>412</v>
      </c>
    </row>
    <row r="196" ht="14.5">
      <c r="N196" t="s">
        <v>413</v>
      </c>
    </row>
    <row r="197" ht="14.5">
      <c r="N197" t="s">
        <v>414</v>
      </c>
    </row>
    <row r="198" ht="14.5">
      <c r="N198" t="s">
        <v>415</v>
      </c>
    </row>
    <row r="199" ht="14.5">
      <c r="N199" t="s">
        <v>416</v>
      </c>
    </row>
    <row r="200" ht="14.5">
      <c r="N200" t="s">
        <v>417</v>
      </c>
    </row>
    <row r="201" ht="14.5">
      <c r="N201" t="s">
        <v>418</v>
      </c>
    </row>
    <row r="202" ht="14.5">
      <c r="N202" t="s">
        <v>419</v>
      </c>
    </row>
    <row r="203" ht="14.5">
      <c r="N203" t="s">
        <v>420</v>
      </c>
    </row>
    <row r="204" ht="14.5">
      <c r="N204" t="s">
        <v>421</v>
      </c>
    </row>
    <row r="205" ht="14.5">
      <c r="N205" t="s">
        <v>422</v>
      </c>
    </row>
    <row r="206" ht="14.5">
      <c r="N206" t="s">
        <v>423</v>
      </c>
    </row>
    <row r="207" ht="14.5">
      <c r="N207" t="s">
        <v>424</v>
      </c>
    </row>
    <row r="208" ht="14.5">
      <c r="N208" t="s">
        <v>425</v>
      </c>
    </row>
    <row r="209" ht="14.5">
      <c r="N209" t="s">
        <v>426</v>
      </c>
    </row>
    <row r="210" ht="14.5">
      <c r="N210" t="s">
        <v>427</v>
      </c>
    </row>
    <row r="211" ht="14.5">
      <c r="N211" t="s">
        <v>428</v>
      </c>
    </row>
    <row r="212" ht="14.5">
      <c r="N212" t="s">
        <v>429</v>
      </c>
    </row>
    <row r="213" ht="14.5">
      <c r="N213" t="s">
        <v>430</v>
      </c>
    </row>
    <row r="214" ht="14.5">
      <c r="N214" t="s">
        <v>431</v>
      </c>
    </row>
    <row r="215" ht="14.5">
      <c r="N215" t="s">
        <v>432</v>
      </c>
    </row>
    <row r="216" ht="14.5">
      <c r="N216" t="s">
        <v>433</v>
      </c>
    </row>
    <row r="217" ht="14.5">
      <c r="N217" t="s">
        <v>434</v>
      </c>
    </row>
    <row r="218" ht="14.5">
      <c r="N218" t="s">
        <v>435</v>
      </c>
    </row>
    <row r="219" ht="14.5">
      <c r="N219" t="s">
        <v>436</v>
      </c>
    </row>
    <row r="220" ht="14.5">
      <c r="N220" t="s">
        <v>437</v>
      </c>
    </row>
    <row r="221" ht="14.5">
      <c r="N221" t="s">
        <v>438</v>
      </c>
    </row>
    <row r="222" ht="14.5">
      <c r="N222" t="s">
        <v>439</v>
      </c>
    </row>
    <row r="223" ht="14.5">
      <c r="N223" t="s">
        <v>440</v>
      </c>
    </row>
    <row r="224" ht="14.5">
      <c r="N224" t="s">
        <v>441</v>
      </c>
    </row>
    <row r="225" ht="14.5">
      <c r="N225" t="s">
        <v>442</v>
      </c>
    </row>
    <row r="226" ht="14.5">
      <c r="N226" t="s">
        <v>443</v>
      </c>
    </row>
    <row r="227" ht="14.5">
      <c r="N227" t="s">
        <v>444</v>
      </c>
    </row>
    <row r="228" ht="14.5">
      <c r="N228" t="s">
        <v>445</v>
      </c>
    </row>
    <row r="229" ht="14.5">
      <c r="N229" t="s">
        <v>446</v>
      </c>
    </row>
    <row r="230" ht="14.5">
      <c r="N230" t="s">
        <v>447</v>
      </c>
    </row>
    <row r="231" ht="14.5">
      <c r="N231" t="s">
        <v>448</v>
      </c>
    </row>
    <row r="232" ht="14.5">
      <c r="N232" t="s">
        <v>449</v>
      </c>
    </row>
    <row r="233" ht="14.5">
      <c r="N233" t="s">
        <v>450</v>
      </c>
    </row>
    <row r="234" ht="14.5">
      <c r="N234" t="s">
        <v>451</v>
      </c>
    </row>
    <row r="235" ht="14.5">
      <c r="N235" t="s">
        <v>452</v>
      </c>
    </row>
    <row r="236" ht="14.5">
      <c r="N236" t="s">
        <v>453</v>
      </c>
    </row>
    <row r="237" ht="14.5">
      <c r="N237" t="s">
        <v>454</v>
      </c>
    </row>
    <row r="238" ht="14.5">
      <c r="N238" t="s">
        <v>455</v>
      </c>
    </row>
    <row r="239" ht="14.5">
      <c r="N239" t="s">
        <v>456</v>
      </c>
    </row>
    <row r="240" ht="14.5">
      <c r="N240" t="s">
        <v>457</v>
      </c>
    </row>
    <row r="241" ht="14.5">
      <c r="N241" t="s">
        <v>458</v>
      </c>
    </row>
    <row r="242" ht="14.5">
      <c r="N242" t="s">
        <v>459</v>
      </c>
    </row>
    <row r="243" ht="14.5">
      <c r="N243" t="s">
        <v>460</v>
      </c>
    </row>
    <row r="244" ht="14.5">
      <c r="N244" t="s">
        <v>461</v>
      </c>
    </row>
    <row r="245" ht="14.5">
      <c r="N245" t="s">
        <v>462</v>
      </c>
    </row>
    <row r="246" ht="14.5">
      <c r="N246" t="s">
        <v>463</v>
      </c>
    </row>
    <row r="247" ht="14.5">
      <c r="N247" t="s">
        <v>464</v>
      </c>
    </row>
    <row r="248" ht="14.5">
      <c r="N248" t="s">
        <v>465</v>
      </c>
    </row>
    <row r="249" ht="14.5">
      <c r="N249" t="s">
        <v>466</v>
      </c>
    </row>
    <row r="250" ht="14.5">
      <c r="N250" t="s">
        <v>467</v>
      </c>
    </row>
  </sheetData>
  <sortState ref="A2:A11">
    <sortCondition sortBy="value" ref="A2:A11"/>
  </sortState>
  <pageMargins left="0.7" right="0.7" top="0.75" bottom="0.75" header="0.3" footer="0.3"/>
  <pageSetup orientation="portrait" paperSize="9"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1"/>
  <sheetViews>
    <sheetView workbookViewId="0" topLeftCell="A1">
      <pane ySplit="1" topLeftCell="A2" activePane="bottomLeft" state="frozen"/>
      <selection pane="topLeft" activeCell="A1" sqref="A1"/>
      <selection pane="bottomLeft" activeCell="D7" sqref="D7"/>
    </sheetView>
  </sheetViews>
  <sheetFormatPr defaultColWidth="9.1796875" defaultRowHeight="12.75"/>
  <cols>
    <col min="1" max="1" width="9.14285714285714" style="1"/>
    <col min="2" max="2" width="30.1428571428571" style="1" customWidth="1"/>
    <col min="3" max="3" width="22" style="1" customWidth="1"/>
    <col min="4" max="4" width="51.5714285714286" style="1" customWidth="1"/>
    <col min="5" max="5" width="42.5714285714286" style="1" customWidth="1"/>
    <col min="6" max="16384" width="9.14285714285714" style="1"/>
  </cols>
  <sheetData>
    <row r="1" spans="1:5" s="3" customFormat="1" ht="41.25" customHeight="1" thickBot="1">
      <c r="A1" s="22" t="s">
        <v>132</v>
      </c>
      <c r="B1" s="22" t="s">
        <v>131</v>
      </c>
      <c r="C1" s="23" t="s">
        <v>128</v>
      </c>
      <c r="D1" s="23" t="s">
        <v>129</v>
      </c>
      <c r="E1" s="24" t="s">
        <v>124</v>
      </c>
    </row>
    <row r="2" spans="1:5" s="2" customFormat="1" ht="12.5">
      <c r="A2" s="26">
        <v>1</v>
      </c>
      <c r="B2" s="4" t="s">
        <v>133</v>
      </c>
      <c r="C2" s="4" t="s">
        <v>1</v>
      </c>
      <c r="D2" s="4" t="s">
        <v>1</v>
      </c>
      <c r="E2" s="20" t="s">
        <v>130</v>
      </c>
    </row>
    <row r="3" spans="1:5" s="2" customFormat="1" ht="12.5">
      <c r="A3" s="18">
        <f>A2+1</f>
        <v>2</v>
      </c>
      <c r="B3" s="5" t="s">
        <v>133</v>
      </c>
      <c r="C3" s="5" t="s">
        <v>1</v>
      </c>
      <c r="D3" s="5" t="s">
        <v>1</v>
      </c>
      <c r="E3" s="6" t="s">
        <v>134</v>
      </c>
    </row>
    <row r="4" spans="1:5" s="2" customFormat="1" ht="25">
      <c r="A4" s="18">
        <f>A3+1</f>
        <v>3</v>
      </c>
      <c r="B4" s="5" t="s">
        <v>133</v>
      </c>
      <c r="C4" s="5" t="s">
        <v>1</v>
      </c>
      <c r="D4" s="5" t="s">
        <v>1</v>
      </c>
      <c r="E4" s="6" t="s">
        <v>135</v>
      </c>
    </row>
    <row r="5" spans="1:6" s="2" customFormat="1" ht="37.5">
      <c r="A5" s="18">
        <f>A4+1</f>
        <v>4</v>
      </c>
      <c r="B5" s="25" t="s">
        <v>123</v>
      </c>
      <c r="C5" s="25" t="s">
        <v>118</v>
      </c>
      <c r="D5" s="25" t="s">
        <v>127</v>
      </c>
      <c r="E5" s="21" t="s">
        <v>474</v>
      </c>
      <c r="F5" s="10"/>
    </row>
    <row r="6" spans="1:5" s="2" customFormat="1" ht="37.5">
      <c r="A6" s="18">
        <f>A5+1</f>
        <v>5</v>
      </c>
      <c r="B6" s="25" t="s">
        <v>123</v>
      </c>
      <c r="C6" s="25" t="s">
        <v>105</v>
      </c>
      <c r="D6" s="25" t="s">
        <v>136</v>
      </c>
      <c r="E6" s="21" t="s">
        <v>120</v>
      </c>
    </row>
    <row r="7" spans="1:5" s="2" customFormat="1" ht="25">
      <c r="A7" s="18">
        <f>A6+1</f>
        <v>6</v>
      </c>
      <c r="B7" s="25" t="s">
        <v>123</v>
      </c>
      <c r="C7" s="25" t="s">
        <v>107</v>
      </c>
      <c r="D7" s="25" t="s">
        <v>913</v>
      </c>
      <c r="E7" s="21" t="s">
        <v>470</v>
      </c>
    </row>
    <row r="8" spans="1:5" s="2" customFormat="1" ht="12.5">
      <c r="A8" s="18">
        <f t="shared" si="0" ref="A8:A11">A7+1</f>
        <v>7</v>
      </c>
      <c r="B8" s="5" t="s">
        <v>123</v>
      </c>
      <c r="C8" s="5" t="s">
        <v>108</v>
      </c>
      <c r="D8" s="25" t="s">
        <v>119</v>
      </c>
      <c r="E8" s="21" t="s">
        <v>121</v>
      </c>
    </row>
    <row r="9" spans="1:5" s="2" customFormat="1" ht="25">
      <c r="A9" s="18">
        <f t="shared" si="0"/>
        <v>8</v>
      </c>
      <c r="B9" s="5" t="s">
        <v>483</v>
      </c>
      <c r="C9" s="5" t="s">
        <v>106</v>
      </c>
      <c r="D9" s="25" t="s">
        <v>485</v>
      </c>
      <c r="E9" s="21" t="s">
        <v>484</v>
      </c>
    </row>
    <row r="10" spans="1:5" s="2" customFormat="1" ht="25">
      <c r="A10" s="18">
        <f>A8+1</f>
        <v>8</v>
      </c>
      <c r="B10" s="25" t="s">
        <v>123</v>
      </c>
      <c r="C10" s="25" t="s">
        <v>101</v>
      </c>
      <c r="D10" s="25" t="s">
        <v>125</v>
      </c>
      <c r="E10" s="21" t="s">
        <v>122</v>
      </c>
    </row>
    <row r="11" spans="1:5" s="2" customFormat="1" ht="38" thickBot="1">
      <c r="A11" s="19">
        <f t="shared" si="0"/>
        <v>9</v>
      </c>
      <c r="B11" s="27" t="s">
        <v>123</v>
      </c>
      <c r="C11" s="27" t="s">
        <v>102</v>
      </c>
      <c r="D11" s="27" t="s">
        <v>126</v>
      </c>
      <c r="E11" s="28" t="s">
        <v>471</v>
      </c>
    </row>
    <row r="12" s="2" customFormat="1" ht="12.5"/>
  </sheetData>
  <autoFilter ref="B1:E11"/>
  <pageMargins left="0.7" right="0.7" top="0.75" bottom="0.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1D369B45-F361-4C0F-BABB-9D8A6E72708C}">
  <ds:schemaRef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a090d947-cb5a-4e71-a094-4f979ca4aec0"/>
    <ds:schemaRef ds:uri="http://purl.org/dc/term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AppVersion>14.0300</AppVersion>
  <DocSecurity>0</DocSecurity>
  <ScaleCrop>false</ScaleCrop>
  <Template/>
  <Manager/>
  <Company/>
  <TotalTime>60</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2023-11-27T11:50:26Z</dcterms:created>
  <dcterms:modified xsi:type="dcterms:W3CDTF">2023-11-27T11:50:26Z</dcterms:modified>
  <cp:category/>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
  </property>
</Properties>
</file>